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095" windowHeight="12360"/>
  </bookViews>
  <sheets>
    <sheet name="2017级转入" sheetId="1" r:id="rId1"/>
    <sheet name="2016级转入" sheetId="2" r:id="rId2"/>
  </sheets>
  <definedNames>
    <definedName name="_xlnm._FilterDatabase" localSheetId="0" hidden="1">'2017级转入'!$A$2:$H$501</definedName>
    <definedName name="_xlnm._FilterDatabase" localSheetId="1" hidden="1">'2016级转入'!$A$2:$J$24</definedName>
  </definedNames>
  <calcPr calcId="144525"/>
</workbook>
</file>

<file path=xl/sharedStrings.xml><?xml version="1.0" encoding="utf-8"?>
<sst xmlns="http://schemas.openxmlformats.org/spreadsheetml/2006/main" count="1122">
  <si>
    <t xml:space="preserve">2017-2018-1学期转专业汇总表            </t>
  </si>
  <si>
    <t>学号</t>
  </si>
  <si>
    <t>姓名</t>
  </si>
  <si>
    <t>性别</t>
  </si>
  <si>
    <t>转入学院</t>
  </si>
  <si>
    <t>转入专业</t>
  </si>
  <si>
    <t>原学院</t>
  </si>
  <si>
    <t>原专业排名</t>
  </si>
  <si>
    <t>原专业人数</t>
  </si>
  <si>
    <t>绩点排名分</t>
  </si>
  <si>
    <t>绩点60%</t>
  </si>
  <si>
    <t>面试分</t>
  </si>
  <si>
    <t>面试分40%</t>
  </si>
  <si>
    <t>总分排名</t>
  </si>
  <si>
    <t>学院意见</t>
  </si>
  <si>
    <t>1726210003</t>
  </si>
  <si>
    <t>丁宇沁</t>
  </si>
  <si>
    <t>女</t>
  </si>
  <si>
    <t>人文学院</t>
  </si>
  <si>
    <t>汉语言文学(师范)</t>
  </si>
  <si>
    <t>1726210008</t>
  </si>
  <si>
    <t>邱丽君</t>
  </si>
  <si>
    <t>1726210012</t>
  </si>
  <si>
    <t>许心怡</t>
  </si>
  <si>
    <t>1726210034</t>
  </si>
  <si>
    <t>钟欣怡</t>
  </si>
  <si>
    <t>1726210035</t>
  </si>
  <si>
    <t>杨素蓓</t>
  </si>
  <si>
    <t>1726210036</t>
  </si>
  <si>
    <t>杨月欢</t>
  </si>
  <si>
    <t>1726210037</t>
  </si>
  <si>
    <t>邹佳瑾</t>
  </si>
  <si>
    <t>1726210040</t>
  </si>
  <si>
    <t>徐莹</t>
  </si>
  <si>
    <t>1726210045</t>
  </si>
  <si>
    <t>谷梦静</t>
  </si>
  <si>
    <t>1726210046</t>
  </si>
  <si>
    <t>戚艺馨</t>
  </si>
  <si>
    <t>1726210047</t>
  </si>
  <si>
    <t>孙依凡</t>
  </si>
  <si>
    <t>1726210051</t>
  </si>
  <si>
    <t>白小花</t>
  </si>
  <si>
    <t>1726210064</t>
  </si>
  <si>
    <t>鲁越</t>
  </si>
  <si>
    <t>1727240082</t>
  </si>
  <si>
    <t>漆海霞</t>
  </si>
  <si>
    <t>经贸管理学院</t>
  </si>
  <si>
    <t>1727280020</t>
  </si>
  <si>
    <t>杨一丹</t>
  </si>
  <si>
    <t>1728010083</t>
  </si>
  <si>
    <t>张静</t>
  </si>
  <si>
    <t>外国语学院</t>
  </si>
  <si>
    <t>1728230081</t>
  </si>
  <si>
    <t>赵欣姿</t>
  </si>
  <si>
    <t>1728240050</t>
  </si>
  <si>
    <t>陈妍</t>
  </si>
  <si>
    <t>1728240055</t>
  </si>
  <si>
    <t>徐钰</t>
  </si>
  <si>
    <t>1728240070</t>
  </si>
  <si>
    <t>林瑶</t>
  </si>
  <si>
    <t>1728240072</t>
  </si>
  <si>
    <t>李琳</t>
  </si>
  <si>
    <t>1729010004</t>
  </si>
  <si>
    <t>胡雨琳</t>
  </si>
  <si>
    <t>数学与信息工程学院</t>
  </si>
  <si>
    <t>1729010083</t>
  </si>
  <si>
    <t>王柯冰</t>
  </si>
  <si>
    <t>1731030010</t>
  </si>
  <si>
    <t>吴惺悦</t>
  </si>
  <si>
    <t>生命科学学院</t>
  </si>
  <si>
    <t>1731030014</t>
  </si>
  <si>
    <t>余佳美</t>
  </si>
  <si>
    <t>1731030022</t>
  </si>
  <si>
    <t>梁秀妮</t>
  </si>
  <si>
    <t>1731030062</t>
  </si>
  <si>
    <t>杨振</t>
  </si>
  <si>
    <t>男</t>
  </si>
  <si>
    <t>1731240001</t>
  </si>
  <si>
    <t>花子夜</t>
  </si>
  <si>
    <t>1731240009</t>
  </si>
  <si>
    <t>沈鑫怡</t>
  </si>
  <si>
    <t>1731240030</t>
  </si>
  <si>
    <t>华娴</t>
  </si>
  <si>
    <t>1731250012</t>
  </si>
  <si>
    <t>李艳情</t>
  </si>
  <si>
    <t>1731250038</t>
  </si>
  <si>
    <t>林思鸿</t>
  </si>
  <si>
    <t>1732200252</t>
  </si>
  <si>
    <t>吴娴</t>
  </si>
  <si>
    <t>医药化工学院</t>
  </si>
  <si>
    <t>1735030010</t>
  </si>
  <si>
    <t>郭陈</t>
  </si>
  <si>
    <t>教师教育学院</t>
  </si>
  <si>
    <t>1735030013</t>
  </si>
  <si>
    <t>俞淑婷</t>
  </si>
  <si>
    <t>1735030051</t>
  </si>
  <si>
    <t>王奕璎</t>
  </si>
  <si>
    <t>1735030086</t>
  </si>
  <si>
    <t>韦施杏</t>
  </si>
  <si>
    <t>1735030112</t>
  </si>
  <si>
    <t>李湘</t>
  </si>
  <si>
    <t>1736240020</t>
  </si>
  <si>
    <t>吴益冰</t>
  </si>
  <si>
    <t>机械工程学院</t>
  </si>
  <si>
    <t>1739010037</t>
  </si>
  <si>
    <t>蔡玉茹</t>
  </si>
  <si>
    <t>马克思主义学院</t>
  </si>
  <si>
    <t>1739010045</t>
  </si>
  <si>
    <t>姚辰梦</t>
  </si>
  <si>
    <t>1727280031</t>
  </si>
  <si>
    <t>何丹丹</t>
  </si>
  <si>
    <t>汉语言文学</t>
  </si>
  <si>
    <t>1728230012</t>
  </si>
  <si>
    <t>沈晓燕</t>
  </si>
  <si>
    <t>1728240005</t>
  </si>
  <si>
    <t>符佳颖</t>
  </si>
  <si>
    <t>1729210041</t>
  </si>
  <si>
    <t>王军军</t>
  </si>
  <si>
    <t>1730220052</t>
  </si>
  <si>
    <t>覃艳</t>
  </si>
  <si>
    <t>物理与电子工程学院</t>
  </si>
  <si>
    <t>1732200103</t>
  </si>
  <si>
    <t>秦娜</t>
  </si>
  <si>
    <t>1735030024</t>
  </si>
  <si>
    <t>林睿</t>
  </si>
  <si>
    <t>1735030028</t>
  </si>
  <si>
    <t>易雨涵</t>
  </si>
  <si>
    <t>1737210118</t>
  </si>
  <si>
    <t>张婧</t>
  </si>
  <si>
    <t>医学院</t>
  </si>
  <si>
    <t>1727240002</t>
  </si>
  <si>
    <t>王奕鋆</t>
  </si>
  <si>
    <t>市场营销</t>
  </si>
  <si>
    <t>1730200025</t>
  </si>
  <si>
    <t>欧洋</t>
  </si>
  <si>
    <t>1730230011</t>
  </si>
  <si>
    <t>陈卫康</t>
  </si>
  <si>
    <t>1731250024</t>
  </si>
  <si>
    <t>李婷</t>
  </si>
  <si>
    <t>1732010038</t>
  </si>
  <si>
    <t>李勇杰</t>
  </si>
  <si>
    <t>1732200260</t>
  </si>
  <si>
    <t>李珍妮</t>
  </si>
  <si>
    <t>1735030058</t>
  </si>
  <si>
    <t>杨文静</t>
  </si>
  <si>
    <t>1736210047</t>
  </si>
  <si>
    <t>郭海江</t>
  </si>
  <si>
    <t>1727210032</t>
  </si>
  <si>
    <t>谢黄婷</t>
  </si>
  <si>
    <t>国际经济与贸易</t>
  </si>
  <si>
    <t>1727280003</t>
  </si>
  <si>
    <t>胡艳蕾</t>
  </si>
  <si>
    <t>1728230029</t>
  </si>
  <si>
    <t>王子凡</t>
  </si>
  <si>
    <t>1728230122</t>
  </si>
  <si>
    <t>黄思齐</t>
  </si>
  <si>
    <t>1730230097</t>
  </si>
  <si>
    <t>张诗敏</t>
  </si>
  <si>
    <t>1731240006</t>
  </si>
  <si>
    <t>陈致好</t>
  </si>
  <si>
    <t>1731240013</t>
  </si>
  <si>
    <t>魏慧敏</t>
  </si>
  <si>
    <t>1731250003</t>
  </si>
  <si>
    <t>庞聪聪</t>
  </si>
  <si>
    <t>1731250013</t>
  </si>
  <si>
    <t>金秦伊</t>
  </si>
  <si>
    <t>1732200063</t>
  </si>
  <si>
    <t>柯荣鑫</t>
  </si>
  <si>
    <t>1732200086</t>
  </si>
  <si>
    <t>尤澈冰</t>
  </si>
  <si>
    <t>1736210082</t>
  </si>
  <si>
    <t>杨森林</t>
  </si>
  <si>
    <t>1738200017</t>
  </si>
  <si>
    <t>戚欢滢</t>
  </si>
  <si>
    <t>建筑工程学院</t>
  </si>
  <si>
    <t>1738200078</t>
  </si>
  <si>
    <t>李亚宁</t>
  </si>
  <si>
    <t>1738200159</t>
  </si>
  <si>
    <t>吴学智</t>
  </si>
  <si>
    <t>1727210007</t>
  </si>
  <si>
    <t>陈鑫焱</t>
  </si>
  <si>
    <t>工商管理</t>
  </si>
  <si>
    <t>1727280056</t>
  </si>
  <si>
    <t>文丽娟</t>
  </si>
  <si>
    <t>1729010087</t>
  </si>
  <si>
    <t>柯星宇</t>
  </si>
  <si>
    <t>1729210097</t>
  </si>
  <si>
    <t>杨振宇</t>
  </si>
  <si>
    <t>1730200020</t>
  </si>
  <si>
    <t>杨彪</t>
  </si>
  <si>
    <t>1730200045</t>
  </si>
  <si>
    <t>韦东李</t>
  </si>
  <si>
    <t>1731240002</t>
  </si>
  <si>
    <t>张伟楠</t>
  </si>
  <si>
    <t>1732200135</t>
  </si>
  <si>
    <t>王东亮</t>
  </si>
  <si>
    <t>1732200181</t>
  </si>
  <si>
    <t>张程宇</t>
  </si>
  <si>
    <t>1736210033</t>
  </si>
  <si>
    <t>章国灿</t>
  </si>
  <si>
    <t>1736210109</t>
  </si>
  <si>
    <t>胡澳归</t>
  </si>
  <si>
    <t>1632240051</t>
  </si>
  <si>
    <t>黄宏江</t>
  </si>
  <si>
    <t>财务管理</t>
  </si>
  <si>
    <t>1726210021</t>
  </si>
  <si>
    <t>王一茹</t>
  </si>
  <si>
    <t>1726210050</t>
  </si>
  <si>
    <t>雷蕾</t>
  </si>
  <si>
    <t>1726210052</t>
  </si>
  <si>
    <t>黎楠</t>
  </si>
  <si>
    <t>1726210055</t>
  </si>
  <si>
    <t>朱洁怡</t>
  </si>
  <si>
    <t>1727210001</t>
  </si>
  <si>
    <t>李玲</t>
  </si>
  <si>
    <t>1727220008</t>
  </si>
  <si>
    <t>黄诗婷</t>
  </si>
  <si>
    <t>1727220017</t>
  </si>
  <si>
    <t>张超群</t>
  </si>
  <si>
    <t>1727230008</t>
  </si>
  <si>
    <t>盛奕</t>
  </si>
  <si>
    <t>1727230009</t>
  </si>
  <si>
    <t>钟元敏</t>
  </si>
  <si>
    <t>1727230010</t>
  </si>
  <si>
    <t>李巧玉</t>
  </si>
  <si>
    <t>1727230032</t>
  </si>
  <si>
    <t>黄玮雁</t>
  </si>
  <si>
    <t>1727230045</t>
  </si>
  <si>
    <t>王心钰</t>
  </si>
  <si>
    <t>1727280019</t>
  </si>
  <si>
    <t>陈雨鑫</t>
  </si>
  <si>
    <t>1730200061</t>
  </si>
  <si>
    <t>叶莹莹</t>
  </si>
  <si>
    <t>1730200063</t>
  </si>
  <si>
    <t>李萱</t>
  </si>
  <si>
    <t>1730200073</t>
  </si>
  <si>
    <t>蒙惠珍</t>
  </si>
  <si>
    <t>1730200084</t>
  </si>
  <si>
    <t>张丽萍</t>
  </si>
  <si>
    <t>1730200085</t>
  </si>
  <si>
    <t>王佳</t>
  </si>
  <si>
    <t>1730230060</t>
  </si>
  <si>
    <t>何米莉</t>
  </si>
  <si>
    <t>1731020015</t>
  </si>
  <si>
    <t>郑橙炜</t>
  </si>
  <si>
    <t>1731240052</t>
  </si>
  <si>
    <t>李立扬</t>
  </si>
  <si>
    <t>1731250031</t>
  </si>
  <si>
    <t>周钰婷</t>
  </si>
  <si>
    <t>1732200005</t>
  </si>
  <si>
    <t>林杰</t>
  </si>
  <si>
    <t>1732200010</t>
  </si>
  <si>
    <t>李雅坤</t>
  </si>
  <si>
    <t>1732200011</t>
  </si>
  <si>
    <t>邓洁</t>
  </si>
  <si>
    <t>1732200039</t>
  </si>
  <si>
    <t>梁诗格</t>
  </si>
  <si>
    <t>1732200077</t>
  </si>
  <si>
    <t>王子依</t>
  </si>
  <si>
    <t>1732200208</t>
  </si>
  <si>
    <t>罗澳利</t>
  </si>
  <si>
    <t>1736210008</t>
  </si>
  <si>
    <t>陈昭敏</t>
  </si>
  <si>
    <t>1736210020</t>
  </si>
  <si>
    <t>黄艳婷</t>
  </si>
  <si>
    <t>1736230002</t>
  </si>
  <si>
    <t>周冰滢</t>
  </si>
  <si>
    <t>1736230019</t>
  </si>
  <si>
    <t>陈以真</t>
  </si>
  <si>
    <t>1737210044</t>
  </si>
  <si>
    <t>石尚清</t>
  </si>
  <si>
    <t>1737210048</t>
  </si>
  <si>
    <t>徐玉琴</t>
  </si>
  <si>
    <t>1738200057</t>
  </si>
  <si>
    <t>杨紫卫</t>
  </si>
  <si>
    <t>1738200081</t>
  </si>
  <si>
    <t>钱佩虹</t>
  </si>
  <si>
    <t>1738200097</t>
  </si>
  <si>
    <t>张莎</t>
  </si>
  <si>
    <t>1738200173</t>
  </si>
  <si>
    <t>杨璐萍</t>
  </si>
  <si>
    <t>1738200183</t>
  </si>
  <si>
    <t>许炜怡</t>
  </si>
  <si>
    <t>1739010059</t>
  </si>
  <si>
    <t>曾琬婷</t>
  </si>
  <si>
    <t>1739010060</t>
  </si>
  <si>
    <t>张玉琳</t>
  </si>
  <si>
    <t>1736210063</t>
  </si>
  <si>
    <t>林涛</t>
  </si>
  <si>
    <t>旅游管理</t>
  </si>
  <si>
    <t>1728230001</t>
  </si>
  <si>
    <t>杨嘉宁</t>
  </si>
  <si>
    <t>英语(师范)</t>
  </si>
  <si>
    <t>同意</t>
  </si>
  <si>
    <t>1731210006</t>
  </si>
  <si>
    <t>梁银烽</t>
  </si>
  <si>
    <t>1728230038</t>
  </si>
  <si>
    <t>王慧敏</t>
  </si>
  <si>
    <t>1728240074</t>
  </si>
  <si>
    <t>陈江洪</t>
  </si>
  <si>
    <t>1728230037</t>
  </si>
  <si>
    <t>忻柅含</t>
  </si>
  <si>
    <t>1729210032</t>
  </si>
  <si>
    <t>王芯怡</t>
  </si>
  <si>
    <t>1728230063</t>
  </si>
  <si>
    <t>朱旭映</t>
  </si>
  <si>
    <t>1728230065</t>
  </si>
  <si>
    <t>陈晓娜</t>
  </si>
  <si>
    <t>1729210077</t>
  </si>
  <si>
    <t>毛梦珍</t>
  </si>
  <si>
    <t>1728240076</t>
  </si>
  <si>
    <t>李羽栋</t>
  </si>
  <si>
    <t>1737210069</t>
  </si>
  <si>
    <t>施若澜</t>
  </si>
  <si>
    <t>1728230069</t>
  </si>
  <si>
    <t>胡瑶瑶</t>
  </si>
  <si>
    <t>1728230019</t>
  </si>
  <si>
    <t>陈璇</t>
  </si>
  <si>
    <t>1731250016</t>
  </si>
  <si>
    <t>吴倩雯</t>
  </si>
  <si>
    <t>1737210059</t>
  </si>
  <si>
    <t>王佳虹</t>
  </si>
  <si>
    <t>超一本线，免试</t>
  </si>
  <si>
    <t>1728230098</t>
  </si>
  <si>
    <t>姚梦洁</t>
  </si>
  <si>
    <t>不同意</t>
  </si>
  <si>
    <t>1732200200</t>
  </si>
  <si>
    <t>吴巧玲</t>
  </si>
  <si>
    <t>1728230115</t>
  </si>
  <si>
    <t>杨涵竹</t>
  </si>
  <si>
    <t>1728230113</t>
  </si>
  <si>
    <t>范巧静</t>
  </si>
  <si>
    <t>1728240048</t>
  </si>
  <si>
    <t>李若茜</t>
  </si>
  <si>
    <t>1728230112</t>
  </si>
  <si>
    <t>余芷萱</t>
  </si>
  <si>
    <t>1735030052</t>
  </si>
  <si>
    <t>张伟晶</t>
  </si>
  <si>
    <t>1730200017</t>
  </si>
  <si>
    <t>蒋雪静</t>
  </si>
  <si>
    <t>1728230114</t>
  </si>
  <si>
    <t>许滢钰</t>
  </si>
  <si>
    <t>1731020001</t>
  </si>
  <si>
    <t>吴佳丹</t>
  </si>
  <si>
    <t>1729010082</t>
  </si>
  <si>
    <t>赵本银</t>
  </si>
  <si>
    <t>1727280059</t>
  </si>
  <si>
    <t>黄佳毅</t>
  </si>
  <si>
    <t>1728230070</t>
  </si>
  <si>
    <t>陈慧</t>
  </si>
  <si>
    <t>1730010031</t>
  </si>
  <si>
    <t>郭瑶</t>
  </si>
  <si>
    <t>1630230020</t>
  </si>
  <si>
    <t>尚杨根</t>
  </si>
  <si>
    <t>数学与应用数学(师范)</t>
  </si>
  <si>
    <t>1726010025</t>
  </si>
  <si>
    <t>黄家玲</t>
  </si>
  <si>
    <t>1728230048</t>
  </si>
  <si>
    <t>章力心</t>
  </si>
  <si>
    <t>1729210014</t>
  </si>
  <si>
    <t>高奕琦</t>
  </si>
  <si>
    <t>1729210078</t>
  </si>
  <si>
    <t>孙钟伟</t>
  </si>
  <si>
    <t>1730010005</t>
  </si>
  <si>
    <t>祝强</t>
  </si>
  <si>
    <t>1730010023</t>
  </si>
  <si>
    <t>金子杰</t>
  </si>
  <si>
    <t>1732200115</t>
  </si>
  <si>
    <t>景晓</t>
  </si>
  <si>
    <t>1732200184</t>
  </si>
  <si>
    <t>张肖月</t>
  </si>
  <si>
    <t>1736210040</t>
  </si>
  <si>
    <t>徐晟</t>
  </si>
  <si>
    <t>1736210091</t>
  </si>
  <si>
    <t>申俊炜</t>
  </si>
  <si>
    <t>1737210003</t>
  </si>
  <si>
    <t>吕依灵</t>
  </si>
  <si>
    <t>1737210020</t>
  </si>
  <si>
    <t>陈招微</t>
  </si>
  <si>
    <t>1738200064</t>
  </si>
  <si>
    <t>刘思家</t>
  </si>
  <si>
    <t>1729010081</t>
  </si>
  <si>
    <t>赵会霞</t>
  </si>
  <si>
    <t>计算机科学与技术</t>
  </si>
  <si>
    <t>1730230039</t>
  </si>
  <si>
    <t>包中鑫</t>
  </si>
  <si>
    <t>1732200068</t>
  </si>
  <si>
    <t>张凯旋</t>
  </si>
  <si>
    <t>1732200080</t>
  </si>
  <si>
    <t>陈涛</t>
  </si>
  <si>
    <t>1736210017</t>
  </si>
  <si>
    <t>赵超凡</t>
  </si>
  <si>
    <t>1736210034</t>
  </si>
  <si>
    <t>李翊杨</t>
  </si>
  <si>
    <t>1736210064</t>
  </si>
  <si>
    <t>张莹</t>
  </si>
  <si>
    <t>1736240015</t>
  </si>
  <si>
    <t>陈陟</t>
  </si>
  <si>
    <t>1737210146</t>
  </si>
  <si>
    <t>刘明林</t>
  </si>
  <si>
    <t>1738200149</t>
  </si>
  <si>
    <t>倪建良</t>
  </si>
  <si>
    <t>1730230114</t>
  </si>
  <si>
    <t>李昱霏</t>
  </si>
  <si>
    <t>物理学(师范)</t>
  </si>
  <si>
    <t>1737210023</t>
  </si>
  <si>
    <t>余天媛</t>
  </si>
  <si>
    <t>1738200092</t>
  </si>
  <si>
    <t>戴迦路</t>
  </si>
  <si>
    <t>1729220029</t>
  </si>
  <si>
    <t>姜德峰</t>
  </si>
  <si>
    <t>电子信息工程</t>
  </si>
  <si>
    <t>1732200007</t>
  </si>
  <si>
    <t>董康杰</t>
  </si>
  <si>
    <t>1732200037</t>
  </si>
  <si>
    <t>王浩</t>
  </si>
  <si>
    <t>1736250004</t>
  </si>
  <si>
    <t>郑天旭</t>
  </si>
  <si>
    <t>1736250031</t>
  </si>
  <si>
    <t>陈杰</t>
  </si>
  <si>
    <t>1738200100</t>
  </si>
  <si>
    <t>胡佳盈</t>
  </si>
  <si>
    <t>1730200050</t>
  </si>
  <si>
    <t>宋烜</t>
  </si>
  <si>
    <t>电气工程及其自动化</t>
  </si>
  <si>
    <t>1732200149</t>
  </si>
  <si>
    <t>申航</t>
  </si>
  <si>
    <t>1727210036</t>
  </si>
  <si>
    <t>柴冰洁</t>
  </si>
  <si>
    <t>生物科学(师范)</t>
  </si>
  <si>
    <t>1727280033</t>
  </si>
  <si>
    <t>严庆庆</t>
  </si>
  <si>
    <t>1730230079</t>
  </si>
  <si>
    <t>袁梦</t>
  </si>
  <si>
    <t>1730230094</t>
  </si>
  <si>
    <t>钱道新</t>
  </si>
  <si>
    <t>1731210001</t>
  </si>
  <si>
    <t>孙玲</t>
  </si>
  <si>
    <t>1731240033</t>
  </si>
  <si>
    <t>余晨艳</t>
  </si>
  <si>
    <t>1731250026</t>
  </si>
  <si>
    <t>郑丹楠</t>
  </si>
  <si>
    <t>1732200109</t>
  </si>
  <si>
    <t>陈佳秋</t>
  </si>
  <si>
    <t>1732200249</t>
  </si>
  <si>
    <t>朱佳涛</t>
  </si>
  <si>
    <t>1736210015</t>
  </si>
  <si>
    <t>陈炫铮</t>
  </si>
  <si>
    <t>1736210022</t>
  </si>
  <si>
    <t>彭良梦</t>
  </si>
  <si>
    <t>1736210048</t>
  </si>
  <si>
    <t>袁金丽</t>
  </si>
  <si>
    <t>1736210096</t>
  </si>
  <si>
    <t>何伟康</t>
  </si>
  <si>
    <t>1737210106</t>
  </si>
  <si>
    <t>陈巧</t>
  </si>
  <si>
    <t>1632220063</t>
  </si>
  <si>
    <t>周甲标</t>
  </si>
  <si>
    <t>科学教育(师范)</t>
  </si>
  <si>
    <t>1632220067</t>
  </si>
  <si>
    <t>姚淑倩</t>
  </si>
  <si>
    <t>1728230055</t>
  </si>
  <si>
    <t>何晓洁</t>
  </si>
  <si>
    <t>1728240047</t>
  </si>
  <si>
    <t>韦璇</t>
  </si>
  <si>
    <t>1730200032</t>
  </si>
  <si>
    <t>李淑婷</t>
  </si>
  <si>
    <t>1731240042</t>
  </si>
  <si>
    <t>王宇婷</t>
  </si>
  <si>
    <t>1731250009</t>
  </si>
  <si>
    <t>潘媛媛</t>
  </si>
  <si>
    <t>1731250033</t>
  </si>
  <si>
    <t>宋倩雯</t>
  </si>
  <si>
    <t>1732010029</t>
  </si>
  <si>
    <t>凌梦莹</t>
  </si>
  <si>
    <t>1732010030</t>
  </si>
  <si>
    <t>陈歆怡</t>
  </si>
  <si>
    <t>1732010031</t>
  </si>
  <si>
    <t>郑佳</t>
  </si>
  <si>
    <t>1732200055</t>
  </si>
  <si>
    <t>陈诗婷</t>
  </si>
  <si>
    <t>1732200057</t>
  </si>
  <si>
    <t>金伊曼</t>
  </si>
  <si>
    <t>1732200176</t>
  </si>
  <si>
    <t>宋孟晶</t>
  </si>
  <si>
    <t>1732200194</t>
  </si>
  <si>
    <t>孙波蕾</t>
  </si>
  <si>
    <t>1732200195</t>
  </si>
  <si>
    <t>林晶晶</t>
  </si>
  <si>
    <t>1732200198</t>
  </si>
  <si>
    <t>马晶晶</t>
  </si>
  <si>
    <t>1732200203</t>
  </si>
  <si>
    <t>汪敏</t>
  </si>
  <si>
    <t>1732200222</t>
  </si>
  <si>
    <t>黄宏峰</t>
  </si>
  <si>
    <t>1736210013</t>
  </si>
  <si>
    <t>陈煜阳</t>
  </si>
  <si>
    <t>1736210032</t>
  </si>
  <si>
    <t>鲍佳豪</t>
  </si>
  <si>
    <t>1736210099</t>
  </si>
  <si>
    <t>张梦宇</t>
  </si>
  <si>
    <t>1736230012</t>
  </si>
  <si>
    <t>吴舒媛</t>
  </si>
  <si>
    <t>1736230013</t>
  </si>
  <si>
    <t>应慧丹</t>
  </si>
  <si>
    <t>1736240021</t>
  </si>
  <si>
    <t>何宇豪</t>
  </si>
  <si>
    <t>1737210100</t>
  </si>
  <si>
    <t>唐佳宜</t>
  </si>
  <si>
    <t>1737210167</t>
  </si>
  <si>
    <t>沈侃乐</t>
  </si>
  <si>
    <t>1738200023</t>
  </si>
  <si>
    <t>王丹丹</t>
  </si>
  <si>
    <t>1738200119</t>
  </si>
  <si>
    <t>1738200136</t>
  </si>
  <si>
    <t>吴锦豪</t>
  </si>
  <si>
    <t>1727240023</t>
  </si>
  <si>
    <t>刘巧云</t>
  </si>
  <si>
    <t>生物科学</t>
  </si>
  <si>
    <t>1736230005</t>
  </si>
  <si>
    <t>徐步庆</t>
  </si>
  <si>
    <t>1727280053</t>
  </si>
  <si>
    <t>张瀚文</t>
  </si>
  <si>
    <t>环境工程</t>
  </si>
  <si>
    <t>1730230088</t>
  </si>
  <si>
    <t>翁鹤云</t>
  </si>
  <si>
    <t>1732200172</t>
  </si>
  <si>
    <t>来婉琦</t>
  </si>
  <si>
    <t>生物工程</t>
  </si>
  <si>
    <t>1732200022</t>
  </si>
  <si>
    <t>上官小亚</t>
  </si>
  <si>
    <t>化学(师范)</t>
  </si>
  <si>
    <t>1732200029</t>
  </si>
  <si>
    <t>王方丹</t>
  </si>
  <si>
    <t>1732200042</t>
  </si>
  <si>
    <t>王程</t>
  </si>
  <si>
    <t>1732200081</t>
  </si>
  <si>
    <t>谢蓥蓥</t>
  </si>
  <si>
    <t>1732200084</t>
  </si>
  <si>
    <t>应佳萍</t>
  </si>
  <si>
    <t>1732200211</t>
  </si>
  <si>
    <t>向红梅</t>
  </si>
  <si>
    <t>1732200250</t>
  </si>
  <si>
    <t>秦靖萱</t>
  </si>
  <si>
    <t>1732200259</t>
  </si>
  <si>
    <t>张雨程</t>
  </si>
  <si>
    <t>1727230057</t>
  </si>
  <si>
    <t>邵长塑</t>
  </si>
  <si>
    <t>制药与分子工程类</t>
  </si>
  <si>
    <t>1730230071</t>
  </si>
  <si>
    <t>黄尚玖</t>
  </si>
  <si>
    <t>1736230017</t>
  </si>
  <si>
    <t>吴贤达</t>
  </si>
  <si>
    <t>1736250029</t>
  </si>
  <si>
    <t>付帅</t>
  </si>
  <si>
    <t>1738200008</t>
  </si>
  <si>
    <t>李雨刚</t>
  </si>
  <si>
    <t>1738200037</t>
  </si>
  <si>
    <t>司马澳丽</t>
  </si>
  <si>
    <t>1734220020</t>
  </si>
  <si>
    <t>蒋益民</t>
  </si>
  <si>
    <t>艺术学院</t>
  </si>
  <si>
    <t>美术学(师范)</t>
  </si>
  <si>
    <t>1734220047</t>
  </si>
  <si>
    <t>朱梦丹</t>
  </si>
  <si>
    <t>1734220049</t>
  </si>
  <si>
    <t>罗嘉怡</t>
  </si>
  <si>
    <t>1734230002</t>
  </si>
  <si>
    <t>王菲</t>
  </si>
  <si>
    <t>1734230003</t>
  </si>
  <si>
    <t>俞迦勒</t>
  </si>
  <si>
    <t>1734230004</t>
  </si>
  <si>
    <t>崔茜</t>
  </si>
  <si>
    <t>1734230044</t>
  </si>
  <si>
    <t>杨澜</t>
  </si>
  <si>
    <t>1734230047</t>
  </si>
  <si>
    <t>徐锦敏</t>
  </si>
  <si>
    <t>1629010080</t>
  </si>
  <si>
    <t>鲍正军</t>
  </si>
  <si>
    <t>小学教育(师范)</t>
  </si>
  <si>
    <t>1632240013</t>
  </si>
  <si>
    <t>1632240045</t>
  </si>
  <si>
    <t>李佳怡</t>
  </si>
  <si>
    <t>1727210014</t>
  </si>
  <si>
    <t>王佳俐</t>
  </si>
  <si>
    <t>1727220007</t>
  </si>
  <si>
    <t>陈瑶</t>
  </si>
  <si>
    <t>1727240104</t>
  </si>
  <si>
    <t>王蕴艺</t>
  </si>
  <si>
    <t>1727280004</t>
  </si>
  <si>
    <t>韩思佳</t>
  </si>
  <si>
    <t>1728230024</t>
  </si>
  <si>
    <t>徐旖旎</t>
  </si>
  <si>
    <t>1729210026</t>
  </si>
  <si>
    <t>余芳菲</t>
  </si>
  <si>
    <t>1729210084</t>
  </si>
  <si>
    <t>吴雪婷</t>
  </si>
  <si>
    <t>1729220003</t>
  </si>
  <si>
    <t>吴诗颖</t>
  </si>
  <si>
    <t>1729220019</t>
  </si>
  <si>
    <t>郑悦凡</t>
  </si>
  <si>
    <t>1729220022</t>
  </si>
  <si>
    <t>章露怡</t>
  </si>
  <si>
    <t>1729220045</t>
  </si>
  <si>
    <t>汪方琳</t>
  </si>
  <si>
    <t>1730220044</t>
  </si>
  <si>
    <t>何一丹</t>
  </si>
  <si>
    <t>1730230043</t>
  </si>
  <si>
    <t>应子晴</t>
  </si>
  <si>
    <t>1730230105</t>
  </si>
  <si>
    <t>王婉玲</t>
  </si>
  <si>
    <t>1731030017</t>
  </si>
  <si>
    <t>吴语凝</t>
  </si>
  <si>
    <t>1731210014</t>
  </si>
  <si>
    <t>陈晨露</t>
  </si>
  <si>
    <t>1731240004</t>
  </si>
  <si>
    <t>徐巧燕</t>
  </si>
  <si>
    <t>1731240014</t>
  </si>
  <si>
    <t>张沁园</t>
  </si>
  <si>
    <t>1731240029</t>
  </si>
  <si>
    <t>陈俊艺</t>
  </si>
  <si>
    <t>1731250005</t>
  </si>
  <si>
    <t>阮滢滢</t>
  </si>
  <si>
    <t>1731250010</t>
  </si>
  <si>
    <t>胡倩雯</t>
  </si>
  <si>
    <t>1731250020</t>
  </si>
  <si>
    <t>刘雨欣</t>
  </si>
  <si>
    <t>1731250028</t>
  </si>
  <si>
    <t>宋禹昕</t>
  </si>
  <si>
    <t>1732200009</t>
  </si>
  <si>
    <t>赵雯</t>
  </si>
  <si>
    <t>1732200058</t>
  </si>
  <si>
    <t>张瑜敏</t>
  </si>
  <si>
    <t>1732200108</t>
  </si>
  <si>
    <t>姚仲秀</t>
  </si>
  <si>
    <t>1735030006</t>
  </si>
  <si>
    <t>郑方缘</t>
  </si>
  <si>
    <t>1735030008</t>
  </si>
  <si>
    <t>陈楠</t>
  </si>
  <si>
    <t>1735030020</t>
  </si>
  <si>
    <t>陈漪蕾</t>
  </si>
  <si>
    <t>1735030041</t>
  </si>
  <si>
    <t>蔡佩珊</t>
  </si>
  <si>
    <t>1735030046</t>
  </si>
  <si>
    <t>杨舒乐</t>
  </si>
  <si>
    <t>1735030070</t>
  </si>
  <si>
    <t>陈珍妮</t>
  </si>
  <si>
    <t>1735030075</t>
  </si>
  <si>
    <t>彭绍兰</t>
  </si>
  <si>
    <t>1735030077</t>
  </si>
  <si>
    <t>钱诗蕾</t>
  </si>
  <si>
    <t>1735030100</t>
  </si>
  <si>
    <t>范周洁</t>
  </si>
  <si>
    <t>1735030103</t>
  </si>
  <si>
    <t>姚佳丽</t>
  </si>
  <si>
    <t>1735030106</t>
  </si>
  <si>
    <t>张灵</t>
  </si>
  <si>
    <t>1736240018</t>
  </si>
  <si>
    <t>崔佳琪</t>
  </si>
  <si>
    <t>1737210004</t>
  </si>
  <si>
    <t>周利杭</t>
  </si>
  <si>
    <t>1737210007</t>
  </si>
  <si>
    <t>张苗苗</t>
  </si>
  <si>
    <t>1737210070</t>
  </si>
  <si>
    <t>黄晓</t>
  </si>
  <si>
    <t>1737210072</t>
  </si>
  <si>
    <t>范亚丹</t>
  </si>
  <si>
    <t>1737210107</t>
  </si>
  <si>
    <t>许康丽</t>
  </si>
  <si>
    <t>1737210124</t>
  </si>
  <si>
    <t>沈严婕</t>
  </si>
  <si>
    <t>1737210137</t>
  </si>
  <si>
    <t>黄雨燕</t>
  </si>
  <si>
    <t>1737210160</t>
  </si>
  <si>
    <t>王泠</t>
  </si>
  <si>
    <t>1737210164</t>
  </si>
  <si>
    <t>寿娉</t>
  </si>
  <si>
    <t>1737210166</t>
  </si>
  <si>
    <t>汪海鹰</t>
  </si>
  <si>
    <t>1737260018</t>
  </si>
  <si>
    <t>郭汝增</t>
  </si>
  <si>
    <t>1737260056</t>
  </si>
  <si>
    <t>王小丽</t>
  </si>
  <si>
    <t>1739010041</t>
  </si>
  <si>
    <t>陈嘉敏</t>
  </si>
  <si>
    <t>1727210042</t>
  </si>
  <si>
    <t>汪成煜</t>
  </si>
  <si>
    <t>学前教育(师范)</t>
  </si>
  <si>
    <t>1729220018</t>
  </si>
  <si>
    <t>杨倩倩</t>
  </si>
  <si>
    <t>1730230045</t>
  </si>
  <si>
    <t>毛丹</t>
  </si>
  <si>
    <t>1736230004</t>
  </si>
  <si>
    <t>王素素</t>
  </si>
  <si>
    <t>1738250017</t>
  </si>
  <si>
    <t>陈浬青</t>
  </si>
  <si>
    <t>1731210022</t>
  </si>
  <si>
    <t>刘怀元</t>
  </si>
  <si>
    <t>机械设计制造及其自动化</t>
  </si>
  <si>
    <t>1736230024</t>
  </si>
  <si>
    <t>李洪赛</t>
  </si>
  <si>
    <t>1730010034</t>
  </si>
  <si>
    <t>陈祥</t>
  </si>
  <si>
    <t>机械电子工程</t>
  </si>
  <si>
    <t>1730230010</t>
  </si>
  <si>
    <t>郑法严</t>
  </si>
  <si>
    <t>1736230014</t>
  </si>
  <si>
    <t>李威佳</t>
  </si>
  <si>
    <t>1730200038</t>
  </si>
  <si>
    <t>阮玲芳</t>
  </si>
  <si>
    <t>护理学</t>
  </si>
  <si>
    <t>1730200076</t>
  </si>
  <si>
    <t>李高鑫</t>
  </si>
  <si>
    <t>1730230002</t>
  </si>
  <si>
    <t>陈萍</t>
  </si>
  <si>
    <t>1732200002</t>
  </si>
  <si>
    <t>胡宸</t>
  </si>
  <si>
    <t>1732200008</t>
  </si>
  <si>
    <t>陆海霞</t>
  </si>
  <si>
    <t>1732200052</t>
  </si>
  <si>
    <t>焦雪情</t>
  </si>
  <si>
    <t>1732200079</t>
  </si>
  <si>
    <t>俞雅通</t>
  </si>
  <si>
    <t>1732200132</t>
  </si>
  <si>
    <t>王敬艳</t>
  </si>
  <si>
    <t>1732200199</t>
  </si>
  <si>
    <t>范晶莹</t>
  </si>
  <si>
    <t>1732200231</t>
  </si>
  <si>
    <t>张露芳</t>
  </si>
  <si>
    <t>1736210016</t>
  </si>
  <si>
    <t>李璎璎</t>
  </si>
  <si>
    <t>1736210106</t>
  </si>
  <si>
    <t>王兰</t>
  </si>
  <si>
    <t>1736230001</t>
  </si>
  <si>
    <t>戴燕飞</t>
  </si>
  <si>
    <t>1736230008</t>
  </si>
  <si>
    <t>沈佩烨</t>
  </si>
  <si>
    <t>1736230011</t>
  </si>
  <si>
    <t>吴丹萍</t>
  </si>
  <si>
    <t>1636230004</t>
  </si>
  <si>
    <t>李书琦</t>
  </si>
  <si>
    <t>临床医学</t>
  </si>
  <si>
    <t>1726210044</t>
  </si>
  <si>
    <t>石施展</t>
  </si>
  <si>
    <t>1726210063</t>
  </si>
  <si>
    <t>韵倩倩</t>
  </si>
  <si>
    <t>1727220053</t>
  </si>
  <si>
    <t>陈曦</t>
  </si>
  <si>
    <t>1727240073</t>
  </si>
  <si>
    <t>傅春盈</t>
  </si>
  <si>
    <t>1727240083</t>
  </si>
  <si>
    <t>王雨田</t>
  </si>
  <si>
    <t>1727240112</t>
  </si>
  <si>
    <t>何妍</t>
  </si>
  <si>
    <t>1727280055</t>
  </si>
  <si>
    <t>许会苒</t>
  </si>
  <si>
    <t>1728010016</t>
  </si>
  <si>
    <t>叶佑景</t>
  </si>
  <si>
    <t>1728230052</t>
  </si>
  <si>
    <t>郑宇航</t>
  </si>
  <si>
    <t>1728230074</t>
  </si>
  <si>
    <t>水俊辉</t>
  </si>
  <si>
    <t>1729210100</t>
  </si>
  <si>
    <t>陈星</t>
  </si>
  <si>
    <t>1729220054</t>
  </si>
  <si>
    <t>邹雪钶</t>
  </si>
  <si>
    <t>1730200044</t>
  </si>
  <si>
    <t>王杨</t>
  </si>
  <si>
    <t>1730200075</t>
  </si>
  <si>
    <t>黄阳</t>
  </si>
  <si>
    <t>1730230087</t>
  </si>
  <si>
    <t>陶爽</t>
  </si>
  <si>
    <t>1730230090</t>
  </si>
  <si>
    <t>邵方坤</t>
  </si>
  <si>
    <t>1731020019</t>
  </si>
  <si>
    <t>贺桥生</t>
  </si>
  <si>
    <t>1731210013</t>
  </si>
  <si>
    <t>罗绍峰</t>
  </si>
  <si>
    <t>1731210020</t>
  </si>
  <si>
    <t>李树琪</t>
  </si>
  <si>
    <t>1731210031</t>
  </si>
  <si>
    <t>张建峰</t>
  </si>
  <si>
    <t>1731210038</t>
  </si>
  <si>
    <t>杨丽贤</t>
  </si>
  <si>
    <t>1731210040</t>
  </si>
  <si>
    <t>李景会</t>
  </si>
  <si>
    <t>1731240010</t>
  </si>
  <si>
    <t>钱佳露</t>
  </si>
  <si>
    <t>1731250008</t>
  </si>
  <si>
    <t>钱雨婷</t>
  </si>
  <si>
    <t>1731250019</t>
  </si>
  <si>
    <t>喻俊</t>
  </si>
  <si>
    <t>1732200014</t>
  </si>
  <si>
    <t>柳静漪</t>
  </si>
  <si>
    <t>1732200026</t>
  </si>
  <si>
    <t>符超</t>
  </si>
  <si>
    <t>1732200089</t>
  </si>
  <si>
    <t>陈诗雨</t>
  </si>
  <si>
    <t>1732200100</t>
  </si>
  <si>
    <t>马惠玲</t>
  </si>
  <si>
    <t>1732200130</t>
  </si>
  <si>
    <t>韦秀博</t>
  </si>
  <si>
    <t>1732200131</t>
  </si>
  <si>
    <t>袁琳</t>
  </si>
  <si>
    <t>1732200143</t>
  </si>
  <si>
    <t>屠妍霞</t>
  </si>
  <si>
    <t>1732200206</t>
  </si>
  <si>
    <t>蔡雨兰</t>
  </si>
  <si>
    <t>1732200214</t>
  </si>
  <si>
    <t>李志强</t>
  </si>
  <si>
    <t>1732200238</t>
  </si>
  <si>
    <t>曾居密</t>
  </si>
  <si>
    <t>1732200242</t>
  </si>
  <si>
    <t>杨昊臻</t>
  </si>
  <si>
    <t>1732200244</t>
  </si>
  <si>
    <t>王绿滢</t>
  </si>
  <si>
    <t>1735030081</t>
  </si>
  <si>
    <t>邓婷婷</t>
  </si>
  <si>
    <t>1736210014</t>
  </si>
  <si>
    <t>朱康杰</t>
  </si>
  <si>
    <t>1736210067</t>
  </si>
  <si>
    <t>宣狄峰</t>
  </si>
  <si>
    <t>1736210078</t>
  </si>
  <si>
    <t>杨美婷</t>
  </si>
  <si>
    <t>1737210005</t>
  </si>
  <si>
    <t>陈梦婷</t>
  </si>
  <si>
    <t>1737210006</t>
  </si>
  <si>
    <t>庄汪烨</t>
  </si>
  <si>
    <t>1737210016</t>
  </si>
  <si>
    <t>练雷栋</t>
  </si>
  <si>
    <t>1737210031</t>
  </si>
  <si>
    <t>洪嘉晨</t>
  </si>
  <si>
    <t>1737210035</t>
  </si>
  <si>
    <t>龚艺铭</t>
  </si>
  <si>
    <t>1737210056</t>
  </si>
  <si>
    <t>陈双双</t>
  </si>
  <si>
    <t>1737210060</t>
  </si>
  <si>
    <t>刘祥慧</t>
  </si>
  <si>
    <t>1737210067</t>
  </si>
  <si>
    <t>池金泉</t>
  </si>
  <si>
    <t>1737210068</t>
  </si>
  <si>
    <t>滕苗苗</t>
  </si>
  <si>
    <t>1737210071</t>
  </si>
  <si>
    <t>吴鑫怡</t>
  </si>
  <si>
    <t>1737210080</t>
  </si>
  <si>
    <t>金艳</t>
  </si>
  <si>
    <t>1737210104</t>
  </si>
  <si>
    <t>王维维</t>
  </si>
  <si>
    <t>1737210111</t>
  </si>
  <si>
    <t>鲍诗君</t>
  </si>
  <si>
    <t>1737210150</t>
  </si>
  <si>
    <t>宋雪雪</t>
  </si>
  <si>
    <t>1737210157</t>
  </si>
  <si>
    <t>项紫薇</t>
  </si>
  <si>
    <t>1737210172</t>
  </si>
  <si>
    <t>王馨苒</t>
  </si>
  <si>
    <t>1737210173</t>
  </si>
  <si>
    <t>冯莉媛</t>
  </si>
  <si>
    <t>1737210174</t>
  </si>
  <si>
    <t>钟明慧</t>
  </si>
  <si>
    <t>1737210179</t>
  </si>
  <si>
    <t>蒋小涵</t>
  </si>
  <si>
    <t>1737260003</t>
  </si>
  <si>
    <t>范勇</t>
  </si>
  <si>
    <t>1737260011</t>
  </si>
  <si>
    <t>朱勤华</t>
  </si>
  <si>
    <t>1737260012</t>
  </si>
  <si>
    <t>汪吉烽</t>
  </si>
  <si>
    <t>1737260015</t>
  </si>
  <si>
    <t>陈勇斌</t>
  </si>
  <si>
    <t>1737260021</t>
  </si>
  <si>
    <t>方静</t>
  </si>
  <si>
    <t>1737260023</t>
  </si>
  <si>
    <t>赵悦</t>
  </si>
  <si>
    <t>1737260026</t>
  </si>
  <si>
    <t>席淑贤</t>
  </si>
  <si>
    <t>1737260027</t>
  </si>
  <si>
    <t>武恒宇</t>
  </si>
  <si>
    <t>1737260036</t>
  </si>
  <si>
    <t>王奕文</t>
  </si>
  <si>
    <t>1737260037</t>
  </si>
  <si>
    <t>郭庆华</t>
  </si>
  <si>
    <t>1737260039</t>
  </si>
  <si>
    <t>潘燕</t>
  </si>
  <si>
    <t>1737260043</t>
  </si>
  <si>
    <t>胡晶晶</t>
  </si>
  <si>
    <t>1737260051</t>
  </si>
  <si>
    <t>厉月惠</t>
  </si>
  <si>
    <t>1737260052</t>
  </si>
  <si>
    <t>周文静</t>
  </si>
  <si>
    <t>1737260053</t>
  </si>
  <si>
    <t>周晓娟</t>
  </si>
  <si>
    <t>1737260058</t>
  </si>
  <si>
    <t>朱永辉</t>
  </si>
  <si>
    <t>1737270001</t>
  </si>
  <si>
    <t>姚聪聪</t>
  </si>
  <si>
    <t>1737270002</t>
  </si>
  <si>
    <t>严璐瑶</t>
  </si>
  <si>
    <t>1737270005</t>
  </si>
  <si>
    <t>张紫薇</t>
  </si>
  <si>
    <t>1737270009</t>
  </si>
  <si>
    <t>单佳燕</t>
  </si>
  <si>
    <t>1737270011</t>
  </si>
  <si>
    <t>吴青芳</t>
  </si>
  <si>
    <t>1737270018</t>
  </si>
  <si>
    <t>洪星宇</t>
  </si>
  <si>
    <t>1737270031</t>
  </si>
  <si>
    <t>王嘉豪</t>
  </si>
  <si>
    <t>1737270041</t>
  </si>
  <si>
    <t>陈泽青</t>
  </si>
  <si>
    <t>1737270048</t>
  </si>
  <si>
    <t>叶彬涛</t>
  </si>
  <si>
    <t>1738200029</t>
  </si>
  <si>
    <t>吴巧霞</t>
  </si>
  <si>
    <t>1738200108</t>
  </si>
  <si>
    <t>陈紫涵</t>
  </si>
  <si>
    <t>1738250019</t>
  </si>
  <si>
    <t>陈炳男</t>
  </si>
  <si>
    <t>1739020010</t>
  </si>
  <si>
    <t>叶雨佳</t>
  </si>
  <si>
    <t>1728240069</t>
  </si>
  <si>
    <t>林贤龙</t>
  </si>
  <si>
    <t>医学检验技术</t>
  </si>
  <si>
    <t>1728240089</t>
  </si>
  <si>
    <t>袁丽红</t>
  </si>
  <si>
    <t>1730230051</t>
  </si>
  <si>
    <t>张露璐</t>
  </si>
  <si>
    <t>1730230057</t>
  </si>
  <si>
    <t>金明诚</t>
  </si>
  <si>
    <t>1730230089</t>
  </si>
  <si>
    <t>孙赛帅</t>
  </si>
  <si>
    <t>1731210037</t>
  </si>
  <si>
    <t>魏春燕</t>
  </si>
  <si>
    <t>1732200044</t>
  </si>
  <si>
    <t>余其慧</t>
  </si>
  <si>
    <t>1732200050</t>
  </si>
  <si>
    <t>陈淑慧</t>
  </si>
  <si>
    <t>1732200241</t>
  </si>
  <si>
    <t>贾磨</t>
  </si>
  <si>
    <t>1737210163</t>
  </si>
  <si>
    <t>阮婷婷</t>
  </si>
  <si>
    <t>1737210178</t>
  </si>
  <si>
    <t>姚洪玉</t>
  </si>
  <si>
    <t>1738200061</t>
  </si>
  <si>
    <t>张飘阳</t>
  </si>
  <si>
    <t>1630230038</t>
  </si>
  <si>
    <t>赵伟伟</t>
  </si>
  <si>
    <t>康复治疗学</t>
  </si>
  <si>
    <t>1727280051</t>
  </si>
  <si>
    <t>夏薇</t>
  </si>
  <si>
    <t>1731210026</t>
  </si>
  <si>
    <t>王菊</t>
  </si>
  <si>
    <t>1731250006</t>
  </si>
  <si>
    <t>周斌辉</t>
  </si>
  <si>
    <t>1731250043</t>
  </si>
  <si>
    <t>杨富程</t>
  </si>
  <si>
    <t>1732200076</t>
  </si>
  <si>
    <t>韩梦珂</t>
  </si>
  <si>
    <t>1736230029</t>
  </si>
  <si>
    <t>朱凌嫱</t>
  </si>
  <si>
    <t>1737210136</t>
  </si>
  <si>
    <t>胡萌萱</t>
  </si>
  <si>
    <t>1737210180</t>
  </si>
  <si>
    <t>刘璐</t>
  </si>
  <si>
    <t>1730200015</t>
  </si>
  <si>
    <t>朱昌智</t>
  </si>
  <si>
    <t>土建类</t>
  </si>
  <si>
    <t>1736210002</t>
  </si>
  <si>
    <t>曾航彬</t>
  </si>
  <si>
    <t>1736230018</t>
  </si>
  <si>
    <t>1727210012</t>
  </si>
  <si>
    <t>陈晓波</t>
  </si>
  <si>
    <t>建筑学</t>
  </si>
  <si>
    <t>1731250042</t>
  </si>
  <si>
    <t>粟娴</t>
  </si>
  <si>
    <t>1732200094</t>
  </si>
  <si>
    <t>陈耿润</t>
  </si>
  <si>
    <t>1738200105</t>
  </si>
  <si>
    <t>戴婉婷</t>
  </si>
  <si>
    <t>1738200107</t>
  </si>
  <si>
    <t>赵迪华</t>
  </si>
  <si>
    <t>1727220016</t>
  </si>
  <si>
    <t>吴子燕</t>
  </si>
  <si>
    <t>思想政治教育(师范)</t>
  </si>
  <si>
    <t>1727220052</t>
  </si>
  <si>
    <t>谢京瑶</t>
  </si>
  <si>
    <t>1727240090</t>
  </si>
  <si>
    <t>罗布次仁</t>
  </si>
  <si>
    <t>1727280014</t>
  </si>
  <si>
    <t>吴灵雨</t>
  </si>
  <si>
    <t>1727280015</t>
  </si>
  <si>
    <t>蒋如怡</t>
  </si>
  <si>
    <t>1728230021</t>
  </si>
  <si>
    <t>叶沛佳</t>
  </si>
  <si>
    <t>1728230050</t>
  </si>
  <si>
    <t>许佳恩</t>
  </si>
  <si>
    <t>1729220040</t>
  </si>
  <si>
    <t>费灿伊</t>
  </si>
  <si>
    <t>1731030003</t>
  </si>
  <si>
    <t>俞静</t>
  </si>
  <si>
    <t>1731030040</t>
  </si>
  <si>
    <t>郑珍妮</t>
  </si>
  <si>
    <t>1731030054</t>
  </si>
  <si>
    <t>黄慧玲</t>
  </si>
  <si>
    <t>1731250034</t>
  </si>
  <si>
    <t>方丹</t>
  </si>
  <si>
    <t>1735030014</t>
  </si>
  <si>
    <t>陈睿知</t>
  </si>
  <si>
    <t>1735030044</t>
  </si>
  <si>
    <t>王雪妍</t>
  </si>
  <si>
    <t>1737260048</t>
  </si>
  <si>
    <t>王懿</t>
  </si>
  <si>
    <t>1727210016</t>
  </si>
  <si>
    <t>许禧坤</t>
  </si>
  <si>
    <t>历史学(师范)</t>
  </si>
  <si>
    <t>1727240010</t>
  </si>
  <si>
    <t>唐伊宁</t>
  </si>
  <si>
    <t>1728230033</t>
  </si>
  <si>
    <t>吴飞烨</t>
  </si>
  <si>
    <t>1729220012</t>
  </si>
  <si>
    <t>沈悦</t>
  </si>
  <si>
    <t>1731210010</t>
  </si>
  <si>
    <t>谢璟瑶</t>
  </si>
  <si>
    <t>1731240035</t>
  </si>
  <si>
    <t>李俊豪</t>
  </si>
  <si>
    <t>1732010034</t>
  </si>
  <si>
    <t>虞芳静</t>
  </si>
  <si>
    <t>1732200082</t>
  </si>
  <si>
    <t>盛欣镠</t>
  </si>
  <si>
    <t>1732200256</t>
  </si>
  <si>
    <t>梁心怡</t>
  </si>
  <si>
    <t>1735030029</t>
  </si>
  <si>
    <t>吴沁绮</t>
  </si>
  <si>
    <t>1736210039</t>
  </si>
  <si>
    <t>詹锦涛</t>
  </si>
  <si>
    <t>1730200023</t>
  </si>
  <si>
    <t>毕欣然</t>
  </si>
  <si>
    <t>住院，未参加面试</t>
  </si>
  <si>
    <t>1728230053</t>
  </si>
  <si>
    <t>朱舒琳</t>
  </si>
  <si>
    <t>放弃</t>
  </si>
  <si>
    <t>1728230087</t>
  </si>
  <si>
    <t>邵伊宁</t>
  </si>
  <si>
    <t>1728240056</t>
  </si>
  <si>
    <t>陈吉秀</t>
  </si>
  <si>
    <t>1630230032</t>
  </si>
  <si>
    <t>陈佳蓓</t>
  </si>
  <si>
    <t>英语</t>
  </si>
  <si>
    <t>免试</t>
  </si>
  <si>
    <t>1727210011</t>
  </si>
  <si>
    <t>闻清钰</t>
  </si>
  <si>
    <t>1728010027</t>
  </si>
  <si>
    <t>韩凌凤</t>
  </si>
  <si>
    <t>1730230016</t>
  </si>
  <si>
    <t>汪慧</t>
  </si>
  <si>
    <t>1730200016</t>
  </si>
  <si>
    <t>包妍</t>
  </si>
  <si>
    <t>商务英语</t>
  </si>
  <si>
    <t>1730220038</t>
  </si>
  <si>
    <t>许钰婷</t>
  </si>
  <si>
    <t>1735030087</t>
  </si>
  <si>
    <t>王俊</t>
  </si>
  <si>
    <t>1736230003</t>
  </si>
  <si>
    <t>郭海青</t>
  </si>
  <si>
    <t>原班级</t>
  </si>
  <si>
    <t>1626210022</t>
  </si>
  <si>
    <t>张孟吉</t>
  </si>
  <si>
    <t>16中文1</t>
  </si>
  <si>
    <t>1626210062</t>
  </si>
  <si>
    <t>刘芳芳</t>
  </si>
  <si>
    <t>16中文3</t>
  </si>
  <si>
    <t>1626210071</t>
  </si>
  <si>
    <t>王佳希</t>
  </si>
  <si>
    <t>1627280050</t>
  </si>
  <si>
    <t>廖汇</t>
  </si>
  <si>
    <t>16旅游管理2</t>
  </si>
  <si>
    <t>1627230030</t>
  </si>
  <si>
    <t>段韶璞</t>
  </si>
  <si>
    <t>16工商管理1</t>
  </si>
  <si>
    <t>1627280030</t>
  </si>
  <si>
    <t>吴莲莲</t>
  </si>
  <si>
    <t>1628230043</t>
  </si>
  <si>
    <t>吴柏铨</t>
  </si>
  <si>
    <t>16英语2</t>
  </si>
  <si>
    <t>1628230020</t>
  </si>
  <si>
    <t>杜佳清</t>
  </si>
  <si>
    <t>16英语1</t>
  </si>
  <si>
    <t>1628230099</t>
  </si>
  <si>
    <t>16英语3</t>
  </si>
  <si>
    <t>1628230054</t>
  </si>
  <si>
    <t>张云思</t>
  </si>
  <si>
    <t>1628230104</t>
  </si>
  <si>
    <t>郑焱</t>
  </si>
  <si>
    <t>1628240053</t>
  </si>
  <si>
    <t>陈丹露</t>
  </si>
  <si>
    <t>16商务英语2</t>
  </si>
  <si>
    <t>1628230102</t>
  </si>
  <si>
    <t>林茜雅</t>
  </si>
  <si>
    <t>1628240050</t>
  </si>
  <si>
    <t>方铭瑶</t>
  </si>
  <si>
    <t>1631210030</t>
  </si>
  <si>
    <t>杨琴</t>
  </si>
  <si>
    <t>16生物</t>
  </si>
  <si>
    <t>1636210049</t>
  </si>
  <si>
    <t>汪道龙</t>
  </si>
  <si>
    <t>16机械设计2</t>
  </si>
  <si>
    <t>1631210021</t>
  </si>
  <si>
    <t>陈翠萍</t>
  </si>
  <si>
    <t>1634220037</t>
  </si>
  <si>
    <t>余青青</t>
  </si>
  <si>
    <t>16视觉设计2</t>
  </si>
  <si>
    <t>1635030027</t>
  </si>
  <si>
    <t>陈羽佳</t>
  </si>
  <si>
    <t>16学前教育1</t>
  </si>
  <si>
    <t>1635030072</t>
  </si>
  <si>
    <t>尚诗宇</t>
  </si>
  <si>
    <t>16学前教育3</t>
  </si>
  <si>
    <t>1636210055</t>
  </si>
  <si>
    <t>石富毅</t>
  </si>
  <si>
    <t>土木工程</t>
  </si>
  <si>
    <t>1628230103</t>
  </si>
  <si>
    <t>王慧媛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</si>
</sst>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0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21" fillId="19" borderId="8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Border="1">
      <alignment vertical="center"/>
    </xf>
    <xf numFmtId="0" fontId="3" fillId="0" borderId="0" xfId="0" applyFont="1" applyAlignment="1">
      <alignment horizontal="center" vertical="center"/>
    </xf>
    <xf numFmtId="49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49" fontId="2" fillId="0" borderId="0" xfId="0" applyNumberFormat="1" applyFont="1">
      <alignment vertical="center"/>
    </xf>
    <xf numFmtId="49" fontId="1" fillId="0" borderId="0" xfId="0" applyNumberFormat="1" applyFont="1">
      <alignment vertical="center"/>
    </xf>
    <xf numFmtId="49" fontId="2" fillId="0" borderId="1" xfId="0" applyNumberFormat="1" applyFont="1" applyBorder="1">
      <alignment vertical="center"/>
    </xf>
    <xf numFmtId="0" fontId="2" fillId="0" borderId="1" xfId="0" applyFont="1" applyBorder="1">
      <alignment vertical="center"/>
    </xf>
    <xf numFmtId="49" fontId="1" fillId="0" borderId="1" xfId="0" applyNumberFormat="1" applyFont="1" applyBorder="1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N502"/>
  <sheetViews>
    <sheetView tabSelected="1" workbookViewId="0">
      <selection activeCell="Q140" sqref="Q140"/>
    </sheetView>
  </sheetViews>
  <sheetFormatPr defaultColWidth="9" defaultRowHeight="12"/>
  <cols>
    <col min="1" max="1" width="10.625" style="3" customWidth="1"/>
    <col min="2" max="2" width="6.375" style="3" customWidth="1"/>
    <col min="3" max="3" width="4.5" style="3" customWidth="1"/>
    <col min="4" max="4" width="10.625" style="3" customWidth="1"/>
    <col min="5" max="5" width="10.125" style="3" customWidth="1"/>
    <col min="6" max="6" width="16.125" style="3" customWidth="1"/>
    <col min="7" max="7" width="6.75" style="3" customWidth="1"/>
    <col min="8" max="8" width="6.25" style="3" customWidth="1"/>
    <col min="9" max="9" width="9.5" style="3" customWidth="1"/>
    <col min="10" max="10" width="9" style="3" customWidth="1"/>
    <col min="11" max="11" width="8.5" style="3" customWidth="1"/>
    <col min="12" max="12" width="9" style="3" customWidth="1"/>
    <col min="13" max="14" width="8.125" style="3" customWidth="1"/>
    <col min="15" max="16384" width="9" style="3"/>
  </cols>
  <sheetData>
    <row r="1" ht="23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19" customFormat="1" ht="24" spans="1:14">
      <c r="A2" s="20" t="s">
        <v>1</v>
      </c>
      <c r="B2" s="20" t="s">
        <v>2</v>
      </c>
      <c r="C2" s="20" t="s">
        <v>3</v>
      </c>
      <c r="D2" s="20" t="s">
        <v>4</v>
      </c>
      <c r="E2" s="20" t="s">
        <v>5</v>
      </c>
      <c r="F2" s="20" t="s">
        <v>6</v>
      </c>
      <c r="G2" s="21" t="s">
        <v>7</v>
      </c>
      <c r="H2" s="21" t="s">
        <v>8</v>
      </c>
      <c r="I2" s="21" t="s">
        <v>9</v>
      </c>
      <c r="J2" s="21" t="s">
        <v>10</v>
      </c>
      <c r="K2" s="21" t="s">
        <v>11</v>
      </c>
      <c r="L2" s="21" t="s">
        <v>12</v>
      </c>
      <c r="M2" s="21" t="s">
        <v>13</v>
      </c>
      <c r="N2" s="21" t="s">
        <v>14</v>
      </c>
    </row>
    <row r="3" hidden="1" spans="1:9">
      <c r="A3" s="9" t="s">
        <v>15</v>
      </c>
      <c r="B3" s="9" t="s">
        <v>16</v>
      </c>
      <c r="C3" s="9" t="s">
        <v>17</v>
      </c>
      <c r="D3" s="9" t="s">
        <v>18</v>
      </c>
      <c r="E3" s="9" t="s">
        <v>19</v>
      </c>
      <c r="F3" s="3" t="s">
        <v>18</v>
      </c>
      <c r="G3" s="3">
        <v>6</v>
      </c>
      <c r="H3" s="3">
        <v>61</v>
      </c>
      <c r="I3" s="3">
        <v>90.1639344262295</v>
      </c>
    </row>
    <row r="4" hidden="1" spans="1:9">
      <c r="A4" s="9" t="s">
        <v>20</v>
      </c>
      <c r="B4" s="9" t="s">
        <v>21</v>
      </c>
      <c r="C4" s="9" t="s">
        <v>17</v>
      </c>
      <c r="D4" s="9" t="s">
        <v>18</v>
      </c>
      <c r="E4" s="9" t="s">
        <v>19</v>
      </c>
      <c r="F4" s="3" t="s">
        <v>18</v>
      </c>
      <c r="G4" s="3">
        <v>42</v>
      </c>
      <c r="H4" s="3">
        <v>61</v>
      </c>
      <c r="I4" s="3">
        <v>31.1475409836066</v>
      </c>
    </row>
    <row r="5" hidden="1" spans="1:9">
      <c r="A5" s="9" t="s">
        <v>22</v>
      </c>
      <c r="B5" s="9" t="s">
        <v>23</v>
      </c>
      <c r="C5" s="9" t="s">
        <v>17</v>
      </c>
      <c r="D5" s="9" t="s">
        <v>18</v>
      </c>
      <c r="E5" s="9" t="s">
        <v>19</v>
      </c>
      <c r="F5" s="3" t="s">
        <v>18</v>
      </c>
      <c r="G5" s="3">
        <v>13</v>
      </c>
      <c r="H5" s="3">
        <v>61</v>
      </c>
      <c r="I5" s="3">
        <v>78.6885245901639</v>
      </c>
    </row>
    <row r="6" hidden="1" spans="1:9">
      <c r="A6" s="9" t="s">
        <v>24</v>
      </c>
      <c r="B6" s="9" t="s">
        <v>25</v>
      </c>
      <c r="C6" s="9" t="s">
        <v>17</v>
      </c>
      <c r="D6" s="9" t="s">
        <v>18</v>
      </c>
      <c r="E6" s="9" t="s">
        <v>19</v>
      </c>
      <c r="F6" s="3" t="s">
        <v>18</v>
      </c>
      <c r="G6" s="3">
        <v>23</v>
      </c>
      <c r="H6" s="3">
        <v>61</v>
      </c>
      <c r="I6" s="3">
        <v>62.2950819672131</v>
      </c>
    </row>
    <row r="7" hidden="1" spans="1:9">
      <c r="A7" s="9" t="s">
        <v>26</v>
      </c>
      <c r="B7" s="9" t="s">
        <v>27</v>
      </c>
      <c r="C7" s="9" t="s">
        <v>17</v>
      </c>
      <c r="D7" s="9" t="s">
        <v>18</v>
      </c>
      <c r="E7" s="9" t="s">
        <v>19</v>
      </c>
      <c r="F7" s="3" t="s">
        <v>18</v>
      </c>
      <c r="G7" s="3">
        <v>7</v>
      </c>
      <c r="H7" s="3">
        <v>61</v>
      </c>
      <c r="I7" s="3">
        <v>88.5245901639344</v>
      </c>
    </row>
    <row r="8" hidden="1" spans="1:9">
      <c r="A8" s="9" t="s">
        <v>28</v>
      </c>
      <c r="B8" s="9" t="s">
        <v>29</v>
      </c>
      <c r="C8" s="9" t="s">
        <v>17</v>
      </c>
      <c r="D8" s="9" t="s">
        <v>18</v>
      </c>
      <c r="E8" s="9" t="s">
        <v>19</v>
      </c>
      <c r="F8" s="3" t="s">
        <v>18</v>
      </c>
      <c r="G8" s="3">
        <v>2</v>
      </c>
      <c r="H8" s="3">
        <v>61</v>
      </c>
      <c r="I8" s="3">
        <v>96.7213114754098</v>
      </c>
    </row>
    <row r="9" hidden="1" spans="1:9">
      <c r="A9" s="9" t="s">
        <v>30</v>
      </c>
      <c r="B9" s="9" t="s">
        <v>31</v>
      </c>
      <c r="C9" s="9" t="s">
        <v>17</v>
      </c>
      <c r="D9" s="9" t="s">
        <v>18</v>
      </c>
      <c r="E9" s="9" t="s">
        <v>19</v>
      </c>
      <c r="F9" s="3" t="s">
        <v>18</v>
      </c>
      <c r="G9" s="3">
        <v>3</v>
      </c>
      <c r="H9" s="3">
        <v>61</v>
      </c>
      <c r="I9" s="3">
        <v>95.0819672131148</v>
      </c>
    </row>
    <row r="10" hidden="1" spans="1:9">
      <c r="A10" s="9" t="s">
        <v>32</v>
      </c>
      <c r="B10" s="9" t="s">
        <v>33</v>
      </c>
      <c r="C10" s="9" t="s">
        <v>17</v>
      </c>
      <c r="D10" s="9" t="s">
        <v>18</v>
      </c>
      <c r="E10" s="9" t="s">
        <v>19</v>
      </c>
      <c r="F10" s="3" t="s">
        <v>18</v>
      </c>
      <c r="G10" s="3">
        <v>47</v>
      </c>
      <c r="H10" s="3">
        <v>61</v>
      </c>
      <c r="I10" s="3">
        <v>22.9508196721311</v>
      </c>
    </row>
    <row r="11" hidden="1" spans="1:9">
      <c r="A11" s="9" t="s">
        <v>34</v>
      </c>
      <c r="B11" s="9" t="s">
        <v>35</v>
      </c>
      <c r="C11" s="9" t="s">
        <v>17</v>
      </c>
      <c r="D11" s="9" t="s">
        <v>18</v>
      </c>
      <c r="E11" s="9" t="s">
        <v>19</v>
      </c>
      <c r="F11" s="3" t="s">
        <v>18</v>
      </c>
      <c r="G11" s="3">
        <v>23</v>
      </c>
      <c r="H11" s="3">
        <v>61</v>
      </c>
      <c r="I11" s="3">
        <v>62.2950819672131</v>
      </c>
    </row>
    <row r="12" hidden="1" spans="1:9">
      <c r="A12" s="9" t="s">
        <v>36</v>
      </c>
      <c r="B12" s="9" t="s">
        <v>37</v>
      </c>
      <c r="C12" s="9" t="s">
        <v>17</v>
      </c>
      <c r="D12" s="9" t="s">
        <v>18</v>
      </c>
      <c r="E12" s="9" t="s">
        <v>19</v>
      </c>
      <c r="F12" s="3" t="s">
        <v>18</v>
      </c>
      <c r="G12" s="3">
        <v>18</v>
      </c>
      <c r="H12" s="3">
        <v>61</v>
      </c>
      <c r="I12" s="3">
        <v>70.4918032786885</v>
      </c>
    </row>
    <row r="13" hidden="1" spans="1:9">
      <c r="A13" s="9" t="s">
        <v>38</v>
      </c>
      <c r="B13" s="9" t="s">
        <v>39</v>
      </c>
      <c r="C13" s="9" t="s">
        <v>17</v>
      </c>
      <c r="D13" s="9" t="s">
        <v>18</v>
      </c>
      <c r="E13" s="9" t="s">
        <v>19</v>
      </c>
      <c r="F13" s="3" t="s">
        <v>18</v>
      </c>
      <c r="G13" s="3">
        <v>1</v>
      </c>
      <c r="H13" s="3">
        <v>61</v>
      </c>
      <c r="I13" s="3">
        <v>98.3606557377049</v>
      </c>
    </row>
    <row r="14" hidden="1" spans="1:9">
      <c r="A14" s="9" t="s">
        <v>40</v>
      </c>
      <c r="B14" s="9" t="s">
        <v>41</v>
      </c>
      <c r="C14" s="9" t="s">
        <v>17</v>
      </c>
      <c r="D14" s="9" t="s">
        <v>18</v>
      </c>
      <c r="E14" s="9" t="s">
        <v>19</v>
      </c>
      <c r="F14" s="3" t="s">
        <v>18</v>
      </c>
      <c r="G14" s="3">
        <v>10</v>
      </c>
      <c r="H14" s="3">
        <v>61</v>
      </c>
      <c r="I14" s="3">
        <v>83.6065573770492</v>
      </c>
    </row>
    <row r="15" hidden="1" spans="1:9">
      <c r="A15" s="9" t="s">
        <v>42</v>
      </c>
      <c r="B15" s="9" t="s">
        <v>43</v>
      </c>
      <c r="C15" s="9" t="s">
        <v>17</v>
      </c>
      <c r="D15" s="9" t="s">
        <v>18</v>
      </c>
      <c r="E15" s="9" t="s">
        <v>19</v>
      </c>
      <c r="F15" s="3" t="s">
        <v>18</v>
      </c>
      <c r="G15" s="3">
        <v>47</v>
      </c>
      <c r="H15" s="3">
        <v>61</v>
      </c>
      <c r="I15" s="3">
        <v>22.9508196721311</v>
      </c>
    </row>
    <row r="16" hidden="1" spans="1:9">
      <c r="A16" s="9" t="s">
        <v>44</v>
      </c>
      <c r="B16" s="9" t="s">
        <v>45</v>
      </c>
      <c r="C16" s="9" t="s">
        <v>17</v>
      </c>
      <c r="D16" s="9" t="s">
        <v>18</v>
      </c>
      <c r="E16" s="9" t="s">
        <v>19</v>
      </c>
      <c r="F16" s="3" t="s">
        <v>46</v>
      </c>
      <c r="G16" s="3">
        <v>98</v>
      </c>
      <c r="H16" s="3">
        <v>120</v>
      </c>
      <c r="I16" s="3">
        <v>18.3333333333333</v>
      </c>
    </row>
    <row r="17" hidden="1" spans="1:9">
      <c r="A17" s="9" t="s">
        <v>47</v>
      </c>
      <c r="B17" s="9" t="s">
        <v>48</v>
      </c>
      <c r="C17" s="9" t="s">
        <v>17</v>
      </c>
      <c r="D17" s="9" t="s">
        <v>18</v>
      </c>
      <c r="E17" s="9" t="s">
        <v>19</v>
      </c>
      <c r="F17" s="3" t="s">
        <v>46</v>
      </c>
      <c r="G17" s="3">
        <v>28</v>
      </c>
      <c r="H17" s="3">
        <v>59</v>
      </c>
      <c r="I17" s="3">
        <v>52.5423728813559</v>
      </c>
    </row>
    <row r="18" hidden="1" spans="1:9">
      <c r="A18" s="9" t="s">
        <v>49</v>
      </c>
      <c r="B18" s="9" t="s">
        <v>50</v>
      </c>
      <c r="C18" s="9" t="s">
        <v>17</v>
      </c>
      <c r="D18" s="9" t="s">
        <v>18</v>
      </c>
      <c r="E18" s="9" t="s">
        <v>19</v>
      </c>
      <c r="F18" s="3" t="s">
        <v>51</v>
      </c>
      <c r="G18" s="3">
        <v>48</v>
      </c>
      <c r="H18" s="3">
        <v>90</v>
      </c>
      <c r="I18" s="3">
        <v>46.6666666666667</v>
      </c>
    </row>
    <row r="19" hidden="1" spans="1:9">
      <c r="A19" s="9" t="s">
        <v>52</v>
      </c>
      <c r="B19" s="9" t="s">
        <v>53</v>
      </c>
      <c r="C19" s="9" t="s">
        <v>17</v>
      </c>
      <c r="D19" s="9" t="s">
        <v>18</v>
      </c>
      <c r="E19" s="9" t="s">
        <v>19</v>
      </c>
      <c r="F19" s="3" t="s">
        <v>51</v>
      </c>
      <c r="G19" s="3">
        <v>98</v>
      </c>
      <c r="H19" s="3">
        <v>120</v>
      </c>
      <c r="I19" s="3">
        <v>18.3333333333333</v>
      </c>
    </row>
    <row r="20" hidden="1" spans="1:9">
      <c r="A20" s="9" t="s">
        <v>54</v>
      </c>
      <c r="B20" s="9" t="s">
        <v>55</v>
      </c>
      <c r="C20" s="9" t="s">
        <v>17</v>
      </c>
      <c r="D20" s="9" t="s">
        <v>18</v>
      </c>
      <c r="E20" s="9" t="s">
        <v>19</v>
      </c>
      <c r="F20" s="3" t="s">
        <v>51</v>
      </c>
      <c r="G20" s="3">
        <v>8</v>
      </c>
      <c r="H20" s="3">
        <v>88</v>
      </c>
      <c r="I20" s="3">
        <v>90.9090909090909</v>
      </c>
    </row>
    <row r="21" hidden="1" spans="1:9">
      <c r="A21" s="9" t="s">
        <v>56</v>
      </c>
      <c r="B21" s="9" t="s">
        <v>57</v>
      </c>
      <c r="C21" s="9" t="s">
        <v>17</v>
      </c>
      <c r="D21" s="9" t="s">
        <v>18</v>
      </c>
      <c r="E21" s="9" t="s">
        <v>19</v>
      </c>
      <c r="F21" s="3" t="s">
        <v>51</v>
      </c>
      <c r="G21" s="3">
        <v>88</v>
      </c>
      <c r="H21" s="3">
        <v>88</v>
      </c>
      <c r="I21" s="3">
        <v>0</v>
      </c>
    </row>
    <row r="22" hidden="1" spans="1:9">
      <c r="A22" s="9" t="s">
        <v>58</v>
      </c>
      <c r="B22" s="9" t="s">
        <v>59</v>
      </c>
      <c r="C22" s="9" t="s">
        <v>17</v>
      </c>
      <c r="D22" s="9" t="s">
        <v>18</v>
      </c>
      <c r="E22" s="9" t="s">
        <v>19</v>
      </c>
      <c r="F22" s="3" t="s">
        <v>51</v>
      </c>
      <c r="G22" s="3">
        <v>48</v>
      </c>
      <c r="H22" s="3">
        <v>88</v>
      </c>
      <c r="I22" s="3">
        <v>45.4545454545455</v>
      </c>
    </row>
    <row r="23" hidden="1" spans="1:9">
      <c r="A23" s="9" t="s">
        <v>60</v>
      </c>
      <c r="B23" s="9" t="s">
        <v>61</v>
      </c>
      <c r="C23" s="9" t="s">
        <v>17</v>
      </c>
      <c r="D23" s="9" t="s">
        <v>18</v>
      </c>
      <c r="E23" s="9" t="s">
        <v>19</v>
      </c>
      <c r="F23" s="3" t="s">
        <v>51</v>
      </c>
      <c r="G23" s="3">
        <v>55</v>
      </c>
      <c r="H23" s="3">
        <v>88</v>
      </c>
      <c r="I23" s="3">
        <v>37.5</v>
      </c>
    </row>
    <row r="24" hidden="1" spans="1:9">
      <c r="A24" s="9" t="s">
        <v>62</v>
      </c>
      <c r="B24" s="9" t="s">
        <v>63</v>
      </c>
      <c r="C24" s="9" t="s">
        <v>17</v>
      </c>
      <c r="D24" s="9" t="s">
        <v>18</v>
      </c>
      <c r="E24" s="9" t="s">
        <v>19</v>
      </c>
      <c r="F24" s="3" t="s">
        <v>64</v>
      </c>
      <c r="G24" s="3">
        <v>37</v>
      </c>
      <c r="H24" s="3">
        <v>97</v>
      </c>
      <c r="I24" s="3">
        <v>61.8556701030928</v>
      </c>
    </row>
    <row r="25" hidden="1" spans="1:9">
      <c r="A25" s="9" t="s">
        <v>65</v>
      </c>
      <c r="B25" s="9" t="s">
        <v>66</v>
      </c>
      <c r="C25" s="9" t="s">
        <v>17</v>
      </c>
      <c r="D25" s="9" t="s">
        <v>18</v>
      </c>
      <c r="E25" s="9" t="s">
        <v>19</v>
      </c>
      <c r="F25" s="3" t="s">
        <v>64</v>
      </c>
      <c r="G25" s="3">
        <v>79</v>
      </c>
      <c r="H25" s="3">
        <v>97</v>
      </c>
      <c r="I25" s="3">
        <v>18.5567010309278</v>
      </c>
    </row>
    <row r="26" hidden="1" spans="1:9">
      <c r="A26" s="9" t="s">
        <v>67</v>
      </c>
      <c r="B26" s="9" t="s">
        <v>68</v>
      </c>
      <c r="C26" s="9" t="s">
        <v>17</v>
      </c>
      <c r="D26" s="9" t="s">
        <v>18</v>
      </c>
      <c r="E26" s="9" t="s">
        <v>19</v>
      </c>
      <c r="F26" s="3" t="s">
        <v>69</v>
      </c>
      <c r="G26" s="3">
        <v>74</v>
      </c>
      <c r="H26" s="3">
        <v>95</v>
      </c>
      <c r="I26" s="3">
        <v>22.1052631578947</v>
      </c>
    </row>
    <row r="27" hidden="1" spans="1:9">
      <c r="A27" s="9" t="s">
        <v>70</v>
      </c>
      <c r="B27" s="9" t="s">
        <v>71</v>
      </c>
      <c r="C27" s="9" t="s">
        <v>17</v>
      </c>
      <c r="D27" s="9" t="s">
        <v>18</v>
      </c>
      <c r="E27" s="9" t="s">
        <v>19</v>
      </c>
      <c r="F27" s="3" t="s">
        <v>69</v>
      </c>
      <c r="G27" s="3">
        <v>19</v>
      </c>
      <c r="H27" s="3">
        <v>95</v>
      </c>
      <c r="I27" s="3">
        <v>80</v>
      </c>
    </row>
    <row r="28" hidden="1" spans="1:9">
      <c r="A28" s="9" t="s">
        <v>72</v>
      </c>
      <c r="B28" s="9" t="s">
        <v>73</v>
      </c>
      <c r="C28" s="9" t="s">
        <v>17</v>
      </c>
      <c r="D28" s="9" t="s">
        <v>18</v>
      </c>
      <c r="E28" s="9" t="s">
        <v>19</v>
      </c>
      <c r="F28" s="3" t="s">
        <v>69</v>
      </c>
      <c r="G28" s="3">
        <v>38</v>
      </c>
      <c r="H28" s="3">
        <v>95</v>
      </c>
      <c r="I28" s="3">
        <v>60</v>
      </c>
    </row>
    <row r="29" hidden="1" spans="1:9">
      <c r="A29" s="9" t="s">
        <v>74</v>
      </c>
      <c r="B29" s="9" t="s">
        <v>75</v>
      </c>
      <c r="C29" s="9" t="s">
        <v>76</v>
      </c>
      <c r="D29" s="9" t="s">
        <v>18</v>
      </c>
      <c r="E29" s="9" t="s">
        <v>19</v>
      </c>
      <c r="F29" s="3" t="s">
        <v>69</v>
      </c>
      <c r="G29" s="3">
        <v>28</v>
      </c>
      <c r="H29" s="3">
        <v>95</v>
      </c>
      <c r="I29" s="3">
        <v>70.5263157894737</v>
      </c>
    </row>
    <row r="30" hidden="1" spans="1:9">
      <c r="A30" s="9" t="s">
        <v>77</v>
      </c>
      <c r="B30" s="9" t="s">
        <v>78</v>
      </c>
      <c r="C30" s="9" t="s">
        <v>17</v>
      </c>
      <c r="D30" s="9" t="s">
        <v>18</v>
      </c>
      <c r="E30" s="9" t="s">
        <v>19</v>
      </c>
      <c r="F30" s="3" t="s">
        <v>69</v>
      </c>
      <c r="G30" s="3">
        <v>6</v>
      </c>
      <c r="H30" s="3">
        <v>59</v>
      </c>
      <c r="I30" s="3">
        <v>89.8305084745763</v>
      </c>
    </row>
    <row r="31" hidden="1" spans="1:9">
      <c r="A31" s="9" t="s">
        <v>79</v>
      </c>
      <c r="B31" s="9" t="s">
        <v>80</v>
      </c>
      <c r="C31" s="9" t="s">
        <v>17</v>
      </c>
      <c r="D31" s="9" t="s">
        <v>18</v>
      </c>
      <c r="E31" s="9" t="s">
        <v>19</v>
      </c>
      <c r="F31" s="3" t="s">
        <v>69</v>
      </c>
      <c r="G31" s="3">
        <v>1</v>
      </c>
      <c r="H31" s="3">
        <v>59</v>
      </c>
      <c r="I31" s="3">
        <v>98.3050847457627</v>
      </c>
    </row>
    <row r="32" hidden="1" spans="1:9">
      <c r="A32" s="9" t="s">
        <v>81</v>
      </c>
      <c r="B32" s="9" t="s">
        <v>82</v>
      </c>
      <c r="C32" s="9" t="s">
        <v>17</v>
      </c>
      <c r="D32" s="9" t="s">
        <v>18</v>
      </c>
      <c r="E32" s="9" t="s">
        <v>19</v>
      </c>
      <c r="F32" s="3" t="s">
        <v>69</v>
      </c>
      <c r="G32" s="3">
        <v>15</v>
      </c>
      <c r="H32" s="3">
        <v>59</v>
      </c>
      <c r="I32" s="3">
        <v>74.5762711864407</v>
      </c>
    </row>
    <row r="33" hidden="1" spans="1:9">
      <c r="A33" s="9" t="s">
        <v>83</v>
      </c>
      <c r="B33" s="9" t="s">
        <v>84</v>
      </c>
      <c r="C33" s="9" t="s">
        <v>17</v>
      </c>
      <c r="D33" s="9" t="s">
        <v>18</v>
      </c>
      <c r="E33" s="9" t="s">
        <v>19</v>
      </c>
      <c r="F33" s="3" t="s">
        <v>69</v>
      </c>
      <c r="G33" s="3">
        <v>11</v>
      </c>
      <c r="H33" s="3">
        <v>36</v>
      </c>
      <c r="I33" s="3">
        <v>69.4444444444444</v>
      </c>
    </row>
    <row r="34" hidden="1" spans="1:9">
      <c r="A34" s="9" t="s">
        <v>85</v>
      </c>
      <c r="B34" s="9" t="s">
        <v>86</v>
      </c>
      <c r="C34" s="9" t="s">
        <v>17</v>
      </c>
      <c r="D34" s="9" t="s">
        <v>18</v>
      </c>
      <c r="E34" s="9" t="s">
        <v>19</v>
      </c>
      <c r="F34" s="3" t="s">
        <v>69</v>
      </c>
      <c r="G34" s="3">
        <v>23</v>
      </c>
      <c r="H34" s="3">
        <v>36</v>
      </c>
      <c r="I34" s="3">
        <v>36.1111111111111</v>
      </c>
    </row>
    <row r="35" hidden="1" spans="1:9">
      <c r="A35" s="9" t="s">
        <v>87</v>
      </c>
      <c r="B35" s="9" t="s">
        <v>88</v>
      </c>
      <c r="C35" s="9" t="s">
        <v>17</v>
      </c>
      <c r="D35" s="9" t="s">
        <v>18</v>
      </c>
      <c r="E35" s="9" t="s">
        <v>19</v>
      </c>
      <c r="F35" s="3" t="s">
        <v>89</v>
      </c>
      <c r="G35" s="3">
        <v>70</v>
      </c>
      <c r="H35" s="3">
        <v>254</v>
      </c>
      <c r="I35" s="3">
        <v>72.4409448818898</v>
      </c>
    </row>
    <row r="36" hidden="1" spans="1:9">
      <c r="A36" s="9" t="s">
        <v>90</v>
      </c>
      <c r="B36" s="9" t="s">
        <v>91</v>
      </c>
      <c r="C36" s="9" t="s">
        <v>17</v>
      </c>
      <c r="D36" s="9" t="s">
        <v>18</v>
      </c>
      <c r="E36" s="9" t="s">
        <v>19</v>
      </c>
      <c r="F36" s="3" t="s">
        <v>92</v>
      </c>
      <c r="G36" s="3">
        <v>7</v>
      </c>
      <c r="H36" s="3">
        <v>123</v>
      </c>
      <c r="I36" s="3">
        <v>94.3089430894309</v>
      </c>
    </row>
    <row r="37" hidden="1" spans="1:9">
      <c r="A37" s="9" t="s">
        <v>93</v>
      </c>
      <c r="B37" s="9" t="s">
        <v>94</v>
      </c>
      <c r="C37" s="9" t="s">
        <v>17</v>
      </c>
      <c r="D37" s="9" t="s">
        <v>18</v>
      </c>
      <c r="E37" s="9" t="s">
        <v>19</v>
      </c>
      <c r="F37" s="3" t="s">
        <v>92</v>
      </c>
      <c r="G37" s="3">
        <v>11</v>
      </c>
      <c r="H37" s="3">
        <v>123</v>
      </c>
      <c r="I37" s="3">
        <v>91.0569105691057</v>
      </c>
    </row>
    <row r="38" hidden="1" spans="1:9">
      <c r="A38" s="9" t="s">
        <v>95</v>
      </c>
      <c r="B38" s="9" t="s">
        <v>96</v>
      </c>
      <c r="C38" s="9" t="s">
        <v>17</v>
      </c>
      <c r="D38" s="9" t="s">
        <v>18</v>
      </c>
      <c r="E38" s="9" t="s">
        <v>19</v>
      </c>
      <c r="F38" s="3" t="s">
        <v>92</v>
      </c>
      <c r="G38" s="3">
        <v>28</v>
      </c>
      <c r="H38" s="3">
        <v>123</v>
      </c>
      <c r="I38" s="3">
        <v>77.2357723577236</v>
      </c>
    </row>
    <row r="39" hidden="1" spans="1:9">
      <c r="A39" s="9" t="s">
        <v>97</v>
      </c>
      <c r="B39" s="9" t="s">
        <v>98</v>
      </c>
      <c r="C39" s="9" t="s">
        <v>17</v>
      </c>
      <c r="D39" s="9" t="s">
        <v>18</v>
      </c>
      <c r="E39" s="9" t="s">
        <v>19</v>
      </c>
      <c r="F39" s="3" t="s">
        <v>92</v>
      </c>
      <c r="G39" s="3">
        <v>104</v>
      </c>
      <c r="H39" s="3">
        <v>123</v>
      </c>
      <c r="I39" s="3">
        <v>15.4471544715447</v>
      </c>
    </row>
    <row r="40" hidden="1" spans="1:9">
      <c r="A40" s="9" t="s">
        <v>99</v>
      </c>
      <c r="B40" s="9" t="s">
        <v>100</v>
      </c>
      <c r="C40" s="9" t="s">
        <v>17</v>
      </c>
      <c r="D40" s="9" t="s">
        <v>18</v>
      </c>
      <c r="E40" s="9" t="s">
        <v>19</v>
      </c>
      <c r="F40" s="3" t="s">
        <v>92</v>
      </c>
      <c r="G40" s="3">
        <v>1</v>
      </c>
      <c r="H40" s="3">
        <v>123</v>
      </c>
      <c r="I40" s="3">
        <v>99.1869918699187</v>
      </c>
    </row>
    <row r="41" hidden="1" spans="1:9">
      <c r="A41" s="9" t="s">
        <v>101</v>
      </c>
      <c r="B41" s="9" t="s">
        <v>102</v>
      </c>
      <c r="C41" s="9" t="s">
        <v>17</v>
      </c>
      <c r="D41" s="9" t="s">
        <v>18</v>
      </c>
      <c r="E41" s="9" t="s">
        <v>19</v>
      </c>
      <c r="F41" s="3" t="s">
        <v>103</v>
      </c>
      <c r="G41" s="3">
        <v>22</v>
      </c>
      <c r="H41" s="3">
        <v>40</v>
      </c>
      <c r="I41" s="3">
        <v>45</v>
      </c>
    </row>
    <row r="42" hidden="1" spans="1:9">
      <c r="A42" s="9" t="s">
        <v>104</v>
      </c>
      <c r="B42" s="9" t="s">
        <v>105</v>
      </c>
      <c r="C42" s="9" t="s">
        <v>17</v>
      </c>
      <c r="D42" s="9" t="s">
        <v>18</v>
      </c>
      <c r="E42" s="9" t="s">
        <v>19</v>
      </c>
      <c r="F42" s="3" t="s">
        <v>106</v>
      </c>
      <c r="G42" s="3">
        <v>5</v>
      </c>
      <c r="H42" s="3">
        <v>63</v>
      </c>
      <c r="I42" s="3">
        <v>92.0634920634921</v>
      </c>
    </row>
    <row r="43" hidden="1" spans="1:9">
      <c r="A43" s="9" t="s">
        <v>107</v>
      </c>
      <c r="B43" s="9" t="s">
        <v>108</v>
      </c>
      <c r="C43" s="9" t="s">
        <v>17</v>
      </c>
      <c r="D43" s="9" t="s">
        <v>18</v>
      </c>
      <c r="E43" s="9" t="s">
        <v>19</v>
      </c>
      <c r="F43" s="3" t="s">
        <v>106</v>
      </c>
      <c r="G43" s="3">
        <v>30</v>
      </c>
      <c r="H43" s="3">
        <v>63</v>
      </c>
      <c r="I43" s="3">
        <v>52.3809523809524</v>
      </c>
    </row>
    <row r="44" hidden="1" spans="1:9">
      <c r="A44" s="9" t="s">
        <v>109</v>
      </c>
      <c r="B44" s="9" t="s">
        <v>110</v>
      </c>
      <c r="C44" s="9" t="s">
        <v>17</v>
      </c>
      <c r="D44" s="9" t="s">
        <v>18</v>
      </c>
      <c r="E44" s="9" t="s">
        <v>111</v>
      </c>
      <c r="F44" s="3" t="s">
        <v>46</v>
      </c>
      <c r="G44" s="3">
        <v>57</v>
      </c>
      <c r="H44" s="3">
        <v>59</v>
      </c>
      <c r="I44" s="3">
        <v>3.38983050847457</v>
      </c>
    </row>
    <row r="45" hidden="1" spans="1:9">
      <c r="A45" s="9" t="s">
        <v>112</v>
      </c>
      <c r="B45" s="9" t="s">
        <v>113</v>
      </c>
      <c r="C45" s="9" t="s">
        <v>17</v>
      </c>
      <c r="D45" s="9" t="s">
        <v>18</v>
      </c>
      <c r="E45" s="9" t="s">
        <v>111</v>
      </c>
      <c r="F45" s="3" t="s">
        <v>51</v>
      </c>
      <c r="G45" s="3">
        <v>18</v>
      </c>
      <c r="H45" s="3">
        <v>120</v>
      </c>
      <c r="I45" s="3">
        <v>85</v>
      </c>
    </row>
    <row r="46" hidden="1" spans="1:9">
      <c r="A46" s="9" t="s">
        <v>114</v>
      </c>
      <c r="B46" s="9" t="s">
        <v>115</v>
      </c>
      <c r="C46" s="9" t="s">
        <v>17</v>
      </c>
      <c r="D46" s="9" t="s">
        <v>18</v>
      </c>
      <c r="E46" s="9" t="s">
        <v>111</v>
      </c>
      <c r="F46" s="3" t="s">
        <v>51</v>
      </c>
      <c r="G46" s="3">
        <v>10</v>
      </c>
      <c r="H46" s="3">
        <v>88</v>
      </c>
      <c r="I46" s="3">
        <v>88.6363636363636</v>
      </c>
    </row>
    <row r="47" hidden="1" spans="1:9">
      <c r="A47" s="9" t="s">
        <v>116</v>
      </c>
      <c r="B47" s="9" t="s">
        <v>117</v>
      </c>
      <c r="C47" s="9" t="s">
        <v>76</v>
      </c>
      <c r="D47" s="9" t="s">
        <v>18</v>
      </c>
      <c r="E47" s="9" t="s">
        <v>111</v>
      </c>
      <c r="F47" s="3" t="s">
        <v>64</v>
      </c>
      <c r="G47" s="3">
        <v>90</v>
      </c>
      <c r="H47" s="3">
        <v>100</v>
      </c>
      <c r="I47" s="3">
        <v>10</v>
      </c>
    </row>
    <row r="48" hidden="1" spans="1:9">
      <c r="A48" s="9" t="s">
        <v>118</v>
      </c>
      <c r="B48" s="9" t="s">
        <v>119</v>
      </c>
      <c r="C48" s="9" t="s">
        <v>17</v>
      </c>
      <c r="D48" s="9" t="s">
        <v>18</v>
      </c>
      <c r="E48" s="9" t="s">
        <v>111</v>
      </c>
      <c r="F48" s="3" t="s">
        <v>120</v>
      </c>
      <c r="G48" s="3">
        <v>31</v>
      </c>
      <c r="H48" s="3">
        <v>58</v>
      </c>
      <c r="I48" s="3">
        <v>46.551724137931</v>
      </c>
    </row>
    <row r="49" hidden="1" spans="1:9">
      <c r="A49" s="9" t="s">
        <v>121</v>
      </c>
      <c r="B49" s="9" t="s">
        <v>122</v>
      </c>
      <c r="C49" s="9" t="s">
        <v>17</v>
      </c>
      <c r="D49" s="9" t="s">
        <v>18</v>
      </c>
      <c r="E49" s="9" t="s">
        <v>111</v>
      </c>
      <c r="F49" s="3" t="s">
        <v>89</v>
      </c>
      <c r="G49" s="3">
        <v>104</v>
      </c>
      <c r="H49" s="3">
        <v>254</v>
      </c>
      <c r="I49" s="3">
        <v>59.0551181102362</v>
      </c>
    </row>
    <row r="50" hidden="1" spans="1:9">
      <c r="A50" s="9" t="s">
        <v>123</v>
      </c>
      <c r="B50" s="9" t="s">
        <v>124</v>
      </c>
      <c r="C50" s="9" t="s">
        <v>17</v>
      </c>
      <c r="D50" s="9" t="s">
        <v>18</v>
      </c>
      <c r="E50" s="9" t="s">
        <v>111</v>
      </c>
      <c r="F50" s="3" t="s">
        <v>92</v>
      </c>
      <c r="G50" s="3">
        <v>120</v>
      </c>
      <c r="H50" s="3">
        <v>123</v>
      </c>
      <c r="I50" s="3">
        <v>2.4390243902439</v>
      </c>
    </row>
    <row r="51" hidden="1" spans="1:9">
      <c r="A51" s="9" t="s">
        <v>125</v>
      </c>
      <c r="B51" s="9" t="s">
        <v>126</v>
      </c>
      <c r="C51" s="9" t="s">
        <v>17</v>
      </c>
      <c r="D51" s="9" t="s">
        <v>18</v>
      </c>
      <c r="E51" s="9" t="s">
        <v>111</v>
      </c>
      <c r="F51" s="3" t="s">
        <v>92</v>
      </c>
      <c r="G51" s="3">
        <v>111</v>
      </c>
      <c r="H51" s="3">
        <v>123</v>
      </c>
      <c r="I51" s="3">
        <v>9.7560975609756</v>
      </c>
    </row>
    <row r="52" hidden="1" spans="1:9">
      <c r="A52" s="9" t="s">
        <v>127</v>
      </c>
      <c r="B52" s="9" t="s">
        <v>128</v>
      </c>
      <c r="C52" s="9" t="s">
        <v>17</v>
      </c>
      <c r="D52" s="9" t="s">
        <v>18</v>
      </c>
      <c r="E52" s="9" t="s">
        <v>111</v>
      </c>
      <c r="F52" s="3" t="s">
        <v>129</v>
      </c>
      <c r="G52" s="3">
        <v>143</v>
      </c>
      <c r="H52" s="3">
        <v>179</v>
      </c>
      <c r="I52" s="3">
        <v>20.1117318435754</v>
      </c>
    </row>
    <row r="53" hidden="1" spans="1:9">
      <c r="A53" s="9" t="s">
        <v>130</v>
      </c>
      <c r="B53" s="9" t="s">
        <v>131</v>
      </c>
      <c r="C53" s="9" t="s">
        <v>17</v>
      </c>
      <c r="D53" s="9" t="s">
        <v>46</v>
      </c>
      <c r="E53" s="9" t="s">
        <v>132</v>
      </c>
      <c r="F53" s="3" t="s">
        <v>46</v>
      </c>
      <c r="G53" s="3">
        <v>89</v>
      </c>
      <c r="H53" s="3">
        <v>120</v>
      </c>
      <c r="I53" s="3">
        <v>25.8333333333333</v>
      </c>
    </row>
    <row r="54" hidden="1" spans="1:9">
      <c r="A54" s="9" t="s">
        <v>133</v>
      </c>
      <c r="B54" s="9" t="s">
        <v>134</v>
      </c>
      <c r="C54" s="9" t="s">
        <v>76</v>
      </c>
      <c r="D54" s="9" t="s">
        <v>46</v>
      </c>
      <c r="E54" s="9" t="s">
        <v>132</v>
      </c>
      <c r="F54" s="3" t="s">
        <v>120</v>
      </c>
      <c r="G54" s="3">
        <v>54</v>
      </c>
      <c r="H54" s="3">
        <v>88</v>
      </c>
      <c r="I54" s="3">
        <v>38.6363636363636</v>
      </c>
    </row>
    <row r="55" hidden="1" spans="1:9">
      <c r="A55" s="9" t="s">
        <v>135</v>
      </c>
      <c r="B55" s="9" t="s">
        <v>136</v>
      </c>
      <c r="C55" s="9" t="s">
        <v>76</v>
      </c>
      <c r="D55" s="9" t="s">
        <v>46</v>
      </c>
      <c r="E55" s="9" t="s">
        <v>132</v>
      </c>
      <c r="F55" s="3" t="s">
        <v>120</v>
      </c>
      <c r="G55" s="3">
        <v>84</v>
      </c>
      <c r="H55" s="3">
        <v>111</v>
      </c>
      <c r="I55" s="3">
        <v>24.3243243243243</v>
      </c>
    </row>
    <row r="56" hidden="1" spans="1:9">
      <c r="A56" s="9" t="s">
        <v>137</v>
      </c>
      <c r="B56" s="9" t="s">
        <v>138</v>
      </c>
      <c r="C56" s="9" t="s">
        <v>17</v>
      </c>
      <c r="D56" s="9" t="s">
        <v>46</v>
      </c>
      <c r="E56" s="9" t="s">
        <v>132</v>
      </c>
      <c r="F56" s="3" t="s">
        <v>69</v>
      </c>
      <c r="G56" s="3">
        <v>26</v>
      </c>
      <c r="H56" s="3">
        <v>36</v>
      </c>
      <c r="I56" s="3">
        <v>27.7777777777778</v>
      </c>
    </row>
    <row r="57" hidden="1" spans="1:9">
      <c r="A57" s="9" t="s">
        <v>139</v>
      </c>
      <c r="B57" s="9" t="s">
        <v>140</v>
      </c>
      <c r="C57" s="9" t="s">
        <v>76</v>
      </c>
      <c r="D57" s="9" t="s">
        <v>46</v>
      </c>
      <c r="E57" s="9" t="s">
        <v>132</v>
      </c>
      <c r="F57" s="3" t="s">
        <v>89</v>
      </c>
      <c r="G57" s="3">
        <v>33</v>
      </c>
      <c r="H57" s="3">
        <v>40</v>
      </c>
      <c r="I57" s="3">
        <v>17.5</v>
      </c>
    </row>
    <row r="58" hidden="1" spans="1:9">
      <c r="A58" s="9" t="s">
        <v>141</v>
      </c>
      <c r="B58" s="9" t="s">
        <v>142</v>
      </c>
      <c r="C58" s="9" t="s">
        <v>17</v>
      </c>
      <c r="D58" s="9" t="s">
        <v>46</v>
      </c>
      <c r="E58" s="9" t="s">
        <v>132</v>
      </c>
      <c r="F58" s="3" t="s">
        <v>89</v>
      </c>
      <c r="G58" s="3">
        <v>100</v>
      </c>
      <c r="H58" s="3">
        <v>254</v>
      </c>
      <c r="I58" s="3">
        <v>60.6299212598425</v>
      </c>
    </row>
    <row r="59" hidden="1" spans="1:9">
      <c r="A59" s="9" t="s">
        <v>143</v>
      </c>
      <c r="B59" s="9" t="s">
        <v>144</v>
      </c>
      <c r="C59" s="9" t="s">
        <v>17</v>
      </c>
      <c r="D59" s="9" t="s">
        <v>46</v>
      </c>
      <c r="E59" s="9" t="s">
        <v>132</v>
      </c>
      <c r="F59" s="3" t="s">
        <v>92</v>
      </c>
      <c r="G59" s="3">
        <v>117</v>
      </c>
      <c r="H59" s="3">
        <v>123</v>
      </c>
      <c r="I59" s="3">
        <v>4.8780487804878</v>
      </c>
    </row>
    <row r="60" hidden="1" spans="1:9">
      <c r="A60" s="9" t="s">
        <v>145</v>
      </c>
      <c r="B60" s="9" t="s">
        <v>146</v>
      </c>
      <c r="C60" s="9" t="s">
        <v>76</v>
      </c>
      <c r="D60" s="9" t="s">
        <v>46</v>
      </c>
      <c r="E60" s="9" t="s">
        <v>132</v>
      </c>
      <c r="F60" s="3" t="s">
        <v>103</v>
      </c>
      <c r="G60" s="3">
        <v>91</v>
      </c>
      <c r="H60" s="3">
        <v>105</v>
      </c>
      <c r="I60" s="3">
        <v>13.3333333333333</v>
      </c>
    </row>
    <row r="61" hidden="1" spans="1:9">
      <c r="A61" s="9" t="s">
        <v>147</v>
      </c>
      <c r="B61" s="9" t="s">
        <v>148</v>
      </c>
      <c r="C61" s="9" t="s">
        <v>17</v>
      </c>
      <c r="D61" s="9" t="s">
        <v>46</v>
      </c>
      <c r="E61" s="9" t="s">
        <v>149</v>
      </c>
      <c r="F61" s="3" t="s">
        <v>46</v>
      </c>
      <c r="G61" s="3">
        <v>14</v>
      </c>
      <c r="H61" s="3">
        <v>64</v>
      </c>
      <c r="I61" s="3">
        <v>78.125</v>
      </c>
    </row>
    <row r="62" hidden="1" spans="1:9">
      <c r="A62" s="9" t="s">
        <v>150</v>
      </c>
      <c r="B62" s="9" t="s">
        <v>151</v>
      </c>
      <c r="C62" s="9" t="s">
        <v>17</v>
      </c>
      <c r="D62" s="9" t="s">
        <v>46</v>
      </c>
      <c r="E62" s="9" t="s">
        <v>149</v>
      </c>
      <c r="F62" s="3" t="s">
        <v>46</v>
      </c>
      <c r="G62" s="3">
        <v>14</v>
      </c>
      <c r="H62" s="3">
        <v>59</v>
      </c>
      <c r="I62" s="3">
        <v>76.271186440678</v>
      </c>
    </row>
    <row r="63" hidden="1" spans="1:9">
      <c r="A63" s="9" t="s">
        <v>152</v>
      </c>
      <c r="B63" s="9" t="s">
        <v>153</v>
      </c>
      <c r="C63" s="9" t="s">
        <v>17</v>
      </c>
      <c r="D63" s="9" t="s">
        <v>46</v>
      </c>
      <c r="E63" s="9" t="s">
        <v>149</v>
      </c>
      <c r="F63" s="3" t="s">
        <v>51</v>
      </c>
      <c r="G63" s="3">
        <v>79</v>
      </c>
      <c r="H63" s="3">
        <v>120</v>
      </c>
      <c r="I63" s="3">
        <v>34.1666666666667</v>
      </c>
    </row>
    <row r="64" hidden="1" spans="1:9">
      <c r="A64" s="9" t="s">
        <v>154</v>
      </c>
      <c r="B64" s="9" t="s">
        <v>155</v>
      </c>
      <c r="C64" s="9" t="s">
        <v>17</v>
      </c>
      <c r="D64" s="9" t="s">
        <v>46</v>
      </c>
      <c r="E64" s="9" t="s">
        <v>149</v>
      </c>
      <c r="F64" s="3" t="s">
        <v>51</v>
      </c>
      <c r="G64" s="3">
        <v>61</v>
      </c>
      <c r="H64" s="3">
        <v>120</v>
      </c>
      <c r="I64" s="3">
        <v>49.1666666666667</v>
      </c>
    </row>
    <row r="65" hidden="1" spans="1:9">
      <c r="A65" s="9" t="s">
        <v>156</v>
      </c>
      <c r="B65" s="9" t="s">
        <v>157</v>
      </c>
      <c r="C65" s="9" t="s">
        <v>17</v>
      </c>
      <c r="D65" s="9" t="s">
        <v>46</v>
      </c>
      <c r="E65" s="9" t="s">
        <v>149</v>
      </c>
      <c r="F65" s="3" t="s">
        <v>120</v>
      </c>
      <c r="G65" s="3">
        <v>6</v>
      </c>
      <c r="H65" s="3">
        <v>111</v>
      </c>
      <c r="I65" s="3">
        <v>94.5945945945946</v>
      </c>
    </row>
    <row r="66" hidden="1" spans="1:9">
      <c r="A66" s="9" t="s">
        <v>158</v>
      </c>
      <c r="B66" s="9" t="s">
        <v>159</v>
      </c>
      <c r="C66" s="9" t="s">
        <v>17</v>
      </c>
      <c r="D66" s="9" t="s">
        <v>46</v>
      </c>
      <c r="E66" s="9" t="s">
        <v>149</v>
      </c>
      <c r="F66" s="3" t="s">
        <v>69</v>
      </c>
      <c r="G66" s="3">
        <v>5</v>
      </c>
      <c r="H66" s="3">
        <v>59</v>
      </c>
      <c r="I66" s="3">
        <v>91.5254237288136</v>
      </c>
    </row>
    <row r="67" hidden="1" spans="1:9">
      <c r="A67" s="9" t="s">
        <v>160</v>
      </c>
      <c r="B67" s="9" t="s">
        <v>161</v>
      </c>
      <c r="C67" s="9" t="s">
        <v>17</v>
      </c>
      <c r="D67" s="9" t="s">
        <v>46</v>
      </c>
      <c r="E67" s="9" t="s">
        <v>149</v>
      </c>
      <c r="F67" s="3" t="s">
        <v>69</v>
      </c>
      <c r="G67" s="3">
        <v>21</v>
      </c>
      <c r="H67" s="3">
        <v>59</v>
      </c>
      <c r="I67" s="3">
        <v>64.4067796610169</v>
      </c>
    </row>
    <row r="68" hidden="1" spans="1:9">
      <c r="A68" s="9" t="s">
        <v>162</v>
      </c>
      <c r="B68" s="9" t="s">
        <v>163</v>
      </c>
      <c r="C68" s="9" t="s">
        <v>17</v>
      </c>
      <c r="D68" s="9" t="s">
        <v>46</v>
      </c>
      <c r="E68" s="9" t="s">
        <v>149</v>
      </c>
      <c r="F68" s="3" t="s">
        <v>69</v>
      </c>
      <c r="G68" s="3">
        <v>33</v>
      </c>
      <c r="H68" s="3">
        <v>36</v>
      </c>
      <c r="I68" s="3">
        <v>8.33333333333334</v>
      </c>
    </row>
    <row r="69" hidden="1" spans="1:9">
      <c r="A69" s="9" t="s">
        <v>164</v>
      </c>
      <c r="B69" s="9" t="s">
        <v>165</v>
      </c>
      <c r="C69" s="9" t="s">
        <v>17</v>
      </c>
      <c r="D69" s="9" t="s">
        <v>46</v>
      </c>
      <c r="E69" s="9" t="s">
        <v>149</v>
      </c>
      <c r="F69" s="3" t="s">
        <v>69</v>
      </c>
      <c r="G69" s="3">
        <v>17</v>
      </c>
      <c r="H69" s="3">
        <v>36</v>
      </c>
      <c r="I69" s="3">
        <v>52.7777777777778</v>
      </c>
    </row>
    <row r="70" hidden="1" spans="1:9">
      <c r="A70" s="9" t="s">
        <v>166</v>
      </c>
      <c r="B70" s="9" t="s">
        <v>167</v>
      </c>
      <c r="C70" s="9" t="s">
        <v>76</v>
      </c>
      <c r="D70" s="9" t="s">
        <v>46</v>
      </c>
      <c r="E70" s="9" t="s">
        <v>149</v>
      </c>
      <c r="F70" s="3" t="s">
        <v>89</v>
      </c>
      <c r="G70" s="3">
        <v>189</v>
      </c>
      <c r="H70" s="3">
        <v>254</v>
      </c>
      <c r="I70" s="3">
        <v>25.5905511811024</v>
      </c>
    </row>
    <row r="71" hidden="1" spans="1:9">
      <c r="A71" s="9" t="s">
        <v>168</v>
      </c>
      <c r="B71" s="9" t="s">
        <v>169</v>
      </c>
      <c r="C71" s="9" t="s">
        <v>76</v>
      </c>
      <c r="D71" s="9" t="s">
        <v>46</v>
      </c>
      <c r="E71" s="9" t="s">
        <v>149</v>
      </c>
      <c r="F71" s="3" t="s">
        <v>89</v>
      </c>
      <c r="G71" s="3">
        <v>233</v>
      </c>
      <c r="H71" s="3">
        <v>254</v>
      </c>
      <c r="I71" s="3">
        <v>8.26771653543307</v>
      </c>
    </row>
    <row r="72" hidden="1" spans="1:9">
      <c r="A72" s="9" t="s">
        <v>170</v>
      </c>
      <c r="B72" s="9" t="s">
        <v>171</v>
      </c>
      <c r="C72" s="9" t="s">
        <v>76</v>
      </c>
      <c r="D72" s="9" t="s">
        <v>46</v>
      </c>
      <c r="E72" s="9" t="s">
        <v>149</v>
      </c>
      <c r="F72" s="3" t="s">
        <v>103</v>
      </c>
      <c r="G72" s="3">
        <v>97</v>
      </c>
      <c r="H72" s="3">
        <v>105</v>
      </c>
      <c r="I72" s="3">
        <v>7.61904761904762</v>
      </c>
    </row>
    <row r="73" hidden="1" spans="1:9">
      <c r="A73" s="9" t="s">
        <v>172</v>
      </c>
      <c r="B73" s="9" t="s">
        <v>173</v>
      </c>
      <c r="C73" s="9" t="s">
        <v>17</v>
      </c>
      <c r="D73" s="9" t="s">
        <v>46</v>
      </c>
      <c r="E73" s="9" t="s">
        <v>149</v>
      </c>
      <c r="F73" s="3" t="s">
        <v>174</v>
      </c>
      <c r="G73" s="3">
        <v>85</v>
      </c>
      <c r="H73" s="3">
        <v>199</v>
      </c>
      <c r="I73" s="3">
        <v>57.286432160804</v>
      </c>
    </row>
    <row r="74" hidden="1" spans="1:9">
      <c r="A74" s="9" t="s">
        <v>175</v>
      </c>
      <c r="B74" s="9" t="s">
        <v>176</v>
      </c>
      <c r="C74" s="9" t="s">
        <v>76</v>
      </c>
      <c r="D74" s="9" t="s">
        <v>46</v>
      </c>
      <c r="E74" s="9" t="s">
        <v>149</v>
      </c>
      <c r="F74" s="3" t="s">
        <v>174</v>
      </c>
      <c r="G74" s="3">
        <v>186</v>
      </c>
      <c r="H74" s="3">
        <v>199</v>
      </c>
      <c r="I74" s="3">
        <v>6.53266331658291</v>
      </c>
    </row>
    <row r="75" hidden="1" spans="1:9">
      <c r="A75" s="9" t="s">
        <v>177</v>
      </c>
      <c r="B75" s="9" t="s">
        <v>178</v>
      </c>
      <c r="C75" s="9" t="s">
        <v>76</v>
      </c>
      <c r="D75" s="9" t="s">
        <v>46</v>
      </c>
      <c r="E75" s="9" t="s">
        <v>149</v>
      </c>
      <c r="F75" s="3" t="s">
        <v>174</v>
      </c>
      <c r="G75" s="3">
        <v>100</v>
      </c>
      <c r="H75" s="3">
        <v>199</v>
      </c>
      <c r="I75" s="3">
        <v>49.748743718593</v>
      </c>
    </row>
    <row r="76" hidden="1" spans="1:9">
      <c r="A76" s="9" t="s">
        <v>179</v>
      </c>
      <c r="B76" s="9" t="s">
        <v>180</v>
      </c>
      <c r="C76" s="9" t="s">
        <v>76</v>
      </c>
      <c r="D76" s="9" t="s">
        <v>46</v>
      </c>
      <c r="E76" s="9" t="s">
        <v>181</v>
      </c>
      <c r="F76" s="3" t="s">
        <v>46</v>
      </c>
      <c r="G76" s="3">
        <v>14</v>
      </c>
      <c r="H76" s="3">
        <v>64</v>
      </c>
      <c r="I76" s="3">
        <v>78.125</v>
      </c>
    </row>
    <row r="77" hidden="1" spans="1:9">
      <c r="A77" s="9" t="s">
        <v>182</v>
      </c>
      <c r="B77" s="9" t="s">
        <v>183</v>
      </c>
      <c r="C77" s="9" t="s">
        <v>17</v>
      </c>
      <c r="D77" s="9" t="s">
        <v>46</v>
      </c>
      <c r="E77" s="9" t="s">
        <v>181</v>
      </c>
      <c r="F77" s="3" t="s">
        <v>46</v>
      </c>
      <c r="G77" s="3">
        <v>29</v>
      </c>
      <c r="H77" s="3">
        <v>59</v>
      </c>
      <c r="I77" s="3">
        <v>50.8474576271186</v>
      </c>
    </row>
    <row r="78" hidden="1" spans="1:9">
      <c r="A78" s="9" t="s">
        <v>184</v>
      </c>
      <c r="B78" s="9" t="s">
        <v>185</v>
      </c>
      <c r="C78" s="9" t="s">
        <v>17</v>
      </c>
      <c r="D78" s="9" t="s">
        <v>46</v>
      </c>
      <c r="E78" s="9" t="s">
        <v>181</v>
      </c>
      <c r="F78" s="3" t="s">
        <v>64</v>
      </c>
      <c r="G78" s="3">
        <v>46</v>
      </c>
      <c r="H78" s="3">
        <v>97</v>
      </c>
      <c r="I78" s="3">
        <v>52.5773195876289</v>
      </c>
    </row>
    <row r="79" hidden="1" spans="1:9">
      <c r="A79" s="9" t="s">
        <v>186</v>
      </c>
      <c r="B79" s="9" t="s">
        <v>187</v>
      </c>
      <c r="C79" s="9" t="s">
        <v>76</v>
      </c>
      <c r="D79" s="9" t="s">
        <v>46</v>
      </c>
      <c r="E79" s="9" t="s">
        <v>181</v>
      </c>
      <c r="F79" s="3" t="s">
        <v>64</v>
      </c>
      <c r="G79" s="3">
        <v>100</v>
      </c>
      <c r="H79" s="3">
        <v>100</v>
      </c>
      <c r="I79" s="3">
        <v>0</v>
      </c>
    </row>
    <row r="80" hidden="1" spans="1:9">
      <c r="A80" s="9" t="s">
        <v>188</v>
      </c>
      <c r="B80" s="9" t="s">
        <v>189</v>
      </c>
      <c r="C80" s="9" t="s">
        <v>76</v>
      </c>
      <c r="D80" s="9" t="s">
        <v>46</v>
      </c>
      <c r="E80" s="9" t="s">
        <v>181</v>
      </c>
      <c r="F80" s="3" t="s">
        <v>120</v>
      </c>
      <c r="G80" s="3">
        <v>66</v>
      </c>
      <c r="H80" s="3">
        <v>88</v>
      </c>
      <c r="I80" s="3">
        <v>25</v>
      </c>
    </row>
    <row r="81" hidden="1" spans="1:9">
      <c r="A81" s="9" t="s">
        <v>190</v>
      </c>
      <c r="B81" s="9" t="s">
        <v>191</v>
      </c>
      <c r="C81" s="9" t="s">
        <v>17</v>
      </c>
      <c r="D81" s="9" t="s">
        <v>46</v>
      </c>
      <c r="E81" s="9" t="s">
        <v>181</v>
      </c>
      <c r="F81" s="3" t="s">
        <v>120</v>
      </c>
      <c r="G81" s="3">
        <v>81</v>
      </c>
      <c r="H81" s="3">
        <v>88</v>
      </c>
      <c r="I81" s="3">
        <v>7.95454545454545</v>
      </c>
    </row>
    <row r="82" hidden="1" spans="1:9">
      <c r="A82" s="9" t="s">
        <v>192</v>
      </c>
      <c r="B82" s="9" t="s">
        <v>193</v>
      </c>
      <c r="C82" s="9" t="s">
        <v>76</v>
      </c>
      <c r="D82" s="9" t="s">
        <v>46</v>
      </c>
      <c r="E82" s="9" t="s">
        <v>181</v>
      </c>
      <c r="F82" s="3" t="s">
        <v>69</v>
      </c>
      <c r="G82" s="3">
        <v>42</v>
      </c>
      <c r="H82" s="3">
        <v>59</v>
      </c>
      <c r="I82" s="3">
        <v>28.8135593220339</v>
      </c>
    </row>
    <row r="83" hidden="1" spans="1:9">
      <c r="A83" s="9" t="s">
        <v>194</v>
      </c>
      <c r="B83" s="9" t="s">
        <v>195</v>
      </c>
      <c r="C83" s="9" t="s">
        <v>76</v>
      </c>
      <c r="D83" s="9" t="s">
        <v>46</v>
      </c>
      <c r="E83" s="9" t="s">
        <v>181</v>
      </c>
      <c r="F83" s="3" t="s">
        <v>89</v>
      </c>
      <c r="G83" s="3">
        <v>45</v>
      </c>
      <c r="H83" s="3">
        <v>254</v>
      </c>
      <c r="I83" s="3">
        <v>82.2834645669291</v>
      </c>
    </row>
    <row r="84" hidden="1" spans="1:9">
      <c r="A84" s="9" t="s">
        <v>196</v>
      </c>
      <c r="B84" s="9" t="s">
        <v>197</v>
      </c>
      <c r="C84" s="9" t="s">
        <v>76</v>
      </c>
      <c r="D84" s="9" t="s">
        <v>46</v>
      </c>
      <c r="E84" s="9" t="s">
        <v>181</v>
      </c>
      <c r="F84" s="3" t="s">
        <v>89</v>
      </c>
      <c r="G84" s="3">
        <v>97</v>
      </c>
      <c r="H84" s="3">
        <v>254</v>
      </c>
      <c r="I84" s="3">
        <v>61.8110236220472</v>
      </c>
    </row>
    <row r="85" hidden="1" spans="1:9">
      <c r="A85" s="9" t="s">
        <v>198</v>
      </c>
      <c r="B85" s="9" t="s">
        <v>199</v>
      </c>
      <c r="C85" s="9" t="s">
        <v>76</v>
      </c>
      <c r="D85" s="9" t="s">
        <v>46</v>
      </c>
      <c r="E85" s="9" t="s">
        <v>181</v>
      </c>
      <c r="F85" s="3" t="s">
        <v>103</v>
      </c>
      <c r="G85" s="3">
        <v>69</v>
      </c>
      <c r="H85" s="3">
        <v>105</v>
      </c>
      <c r="I85" s="3">
        <v>34.2857142857143</v>
      </c>
    </row>
    <row r="86" hidden="1" spans="1:9">
      <c r="A86" s="9" t="s">
        <v>200</v>
      </c>
      <c r="B86" s="9" t="s">
        <v>201</v>
      </c>
      <c r="C86" s="9" t="s">
        <v>17</v>
      </c>
      <c r="D86" s="9" t="s">
        <v>46</v>
      </c>
      <c r="E86" s="9" t="s">
        <v>181</v>
      </c>
      <c r="F86" s="3" t="s">
        <v>103</v>
      </c>
      <c r="G86" s="3">
        <v>54</v>
      </c>
      <c r="H86" s="3">
        <v>105</v>
      </c>
      <c r="I86" s="3">
        <v>48.5714285714286</v>
      </c>
    </row>
    <row r="87" hidden="1" spans="1:9">
      <c r="A87" s="9" t="s">
        <v>202</v>
      </c>
      <c r="B87" s="9" t="s">
        <v>203</v>
      </c>
      <c r="C87" s="9" t="s">
        <v>76</v>
      </c>
      <c r="D87" s="9" t="s">
        <v>46</v>
      </c>
      <c r="E87" s="9" t="s">
        <v>204</v>
      </c>
      <c r="F87" s="3" t="s">
        <v>89</v>
      </c>
      <c r="G87" s="3">
        <v>41</v>
      </c>
      <c r="H87" s="3">
        <v>41</v>
      </c>
      <c r="I87" s="3">
        <v>0</v>
      </c>
    </row>
    <row r="88" hidden="1" spans="1:9">
      <c r="A88" s="9" t="s">
        <v>205</v>
      </c>
      <c r="B88" s="9" t="s">
        <v>206</v>
      </c>
      <c r="C88" s="9" t="s">
        <v>17</v>
      </c>
      <c r="D88" s="9" t="s">
        <v>46</v>
      </c>
      <c r="E88" s="9" t="s">
        <v>204</v>
      </c>
      <c r="F88" s="3" t="s">
        <v>18</v>
      </c>
      <c r="G88" s="3">
        <v>39</v>
      </c>
      <c r="H88" s="3">
        <v>61</v>
      </c>
      <c r="I88" s="3">
        <v>36.0655737704918</v>
      </c>
    </row>
    <row r="89" hidden="1" spans="1:9">
      <c r="A89" s="9" t="s">
        <v>207</v>
      </c>
      <c r="B89" s="9" t="s">
        <v>208</v>
      </c>
      <c r="C89" s="9" t="s">
        <v>17</v>
      </c>
      <c r="D89" s="9" t="s">
        <v>46</v>
      </c>
      <c r="E89" s="9" t="s">
        <v>204</v>
      </c>
      <c r="F89" s="3" t="s">
        <v>18</v>
      </c>
      <c r="G89" s="3">
        <v>9</v>
      </c>
      <c r="H89" s="3">
        <v>61</v>
      </c>
      <c r="I89" s="3">
        <v>85.2459016393443</v>
      </c>
    </row>
    <row r="90" hidden="1" spans="1:9">
      <c r="A90" s="9" t="s">
        <v>209</v>
      </c>
      <c r="B90" s="9" t="s">
        <v>210</v>
      </c>
      <c r="C90" s="9" t="s">
        <v>17</v>
      </c>
      <c r="D90" s="9" t="s">
        <v>46</v>
      </c>
      <c r="E90" s="9" t="s">
        <v>204</v>
      </c>
      <c r="F90" s="3" t="s">
        <v>18</v>
      </c>
      <c r="G90" s="3">
        <v>34</v>
      </c>
      <c r="H90" s="3">
        <v>61</v>
      </c>
      <c r="I90" s="3">
        <v>44.2622950819672</v>
      </c>
    </row>
    <row r="91" hidden="1" spans="1:9">
      <c r="A91" s="9" t="s">
        <v>211</v>
      </c>
      <c r="B91" s="9" t="s">
        <v>212</v>
      </c>
      <c r="C91" s="9" t="s">
        <v>17</v>
      </c>
      <c r="D91" s="9" t="s">
        <v>46</v>
      </c>
      <c r="E91" s="9" t="s">
        <v>204</v>
      </c>
      <c r="F91" s="3" t="s">
        <v>18</v>
      </c>
      <c r="G91" s="3">
        <v>57</v>
      </c>
      <c r="H91" s="3">
        <v>61</v>
      </c>
      <c r="I91" s="3">
        <v>6.55737704918032</v>
      </c>
    </row>
    <row r="92" hidden="1" spans="1:9">
      <c r="A92" s="9" t="s">
        <v>213</v>
      </c>
      <c r="B92" s="9" t="s">
        <v>214</v>
      </c>
      <c r="C92" s="9" t="s">
        <v>17</v>
      </c>
      <c r="D92" s="9" t="s">
        <v>46</v>
      </c>
      <c r="E92" s="9" t="s">
        <v>204</v>
      </c>
      <c r="F92" s="3" t="s">
        <v>46</v>
      </c>
      <c r="G92" s="3">
        <v>40</v>
      </c>
      <c r="H92" s="3">
        <v>64</v>
      </c>
      <c r="I92" s="3">
        <v>37.5</v>
      </c>
    </row>
    <row r="93" hidden="1" spans="1:9">
      <c r="A93" s="9" t="s">
        <v>215</v>
      </c>
      <c r="B93" s="9" t="s">
        <v>216</v>
      </c>
      <c r="C93" s="9" t="s">
        <v>17</v>
      </c>
      <c r="D93" s="9" t="s">
        <v>46</v>
      </c>
      <c r="E93" s="9" t="s">
        <v>204</v>
      </c>
      <c r="F93" s="3" t="s">
        <v>46</v>
      </c>
      <c r="G93" s="3">
        <v>32</v>
      </c>
      <c r="H93" s="3">
        <v>63</v>
      </c>
      <c r="I93" s="3">
        <v>49.2063492063492</v>
      </c>
    </row>
    <row r="94" hidden="1" spans="1:9">
      <c r="A94" s="9" t="s">
        <v>217</v>
      </c>
      <c r="B94" s="9" t="s">
        <v>218</v>
      </c>
      <c r="C94" s="9" t="s">
        <v>17</v>
      </c>
      <c r="D94" s="9" t="s">
        <v>46</v>
      </c>
      <c r="E94" s="9" t="s">
        <v>204</v>
      </c>
      <c r="F94" s="3" t="s">
        <v>46</v>
      </c>
      <c r="G94" s="3">
        <v>24</v>
      </c>
      <c r="H94" s="3">
        <v>63</v>
      </c>
      <c r="I94" s="3">
        <v>61.9047619047619</v>
      </c>
    </row>
    <row r="95" hidden="1" spans="1:9">
      <c r="A95" s="9" t="s">
        <v>219</v>
      </c>
      <c r="B95" s="9" t="s">
        <v>220</v>
      </c>
      <c r="C95" s="9" t="s">
        <v>17</v>
      </c>
      <c r="D95" s="9" t="s">
        <v>46</v>
      </c>
      <c r="E95" s="9" t="s">
        <v>204</v>
      </c>
      <c r="F95" s="3" t="s">
        <v>46</v>
      </c>
      <c r="G95" s="3">
        <v>29</v>
      </c>
      <c r="H95" s="3">
        <v>60</v>
      </c>
      <c r="I95" s="3">
        <v>51.6666666666667</v>
      </c>
    </row>
    <row r="96" hidden="1" spans="1:9">
      <c r="A96" s="9" t="s">
        <v>221</v>
      </c>
      <c r="B96" s="9" t="s">
        <v>222</v>
      </c>
      <c r="C96" s="9" t="s">
        <v>17</v>
      </c>
      <c r="D96" s="9" t="s">
        <v>46</v>
      </c>
      <c r="E96" s="9" t="s">
        <v>204</v>
      </c>
      <c r="F96" s="3" t="s">
        <v>46</v>
      </c>
      <c r="G96" s="3">
        <v>36</v>
      </c>
      <c r="H96" s="3">
        <v>60</v>
      </c>
      <c r="I96" s="3">
        <v>40</v>
      </c>
    </row>
    <row r="97" hidden="1" spans="1:9">
      <c r="A97" s="9" t="s">
        <v>223</v>
      </c>
      <c r="B97" s="9" t="s">
        <v>224</v>
      </c>
      <c r="C97" s="9" t="s">
        <v>17</v>
      </c>
      <c r="D97" s="9" t="s">
        <v>46</v>
      </c>
      <c r="E97" s="9" t="s">
        <v>204</v>
      </c>
      <c r="F97" s="3" t="s">
        <v>46</v>
      </c>
      <c r="G97" s="3">
        <v>3</v>
      </c>
      <c r="H97" s="3">
        <v>60</v>
      </c>
      <c r="I97" s="3">
        <v>95</v>
      </c>
    </row>
    <row r="98" hidden="1" spans="1:9">
      <c r="A98" s="9" t="s">
        <v>225</v>
      </c>
      <c r="B98" s="9" t="s">
        <v>226</v>
      </c>
      <c r="C98" s="9" t="s">
        <v>17</v>
      </c>
      <c r="D98" s="9" t="s">
        <v>46</v>
      </c>
      <c r="E98" s="9" t="s">
        <v>204</v>
      </c>
      <c r="F98" s="3" t="s">
        <v>46</v>
      </c>
      <c r="G98" s="3">
        <v>35</v>
      </c>
      <c r="H98" s="3">
        <v>60</v>
      </c>
      <c r="I98" s="3">
        <v>41.6666666666667</v>
      </c>
    </row>
    <row r="99" hidden="1" spans="1:9">
      <c r="A99" s="9" t="s">
        <v>227</v>
      </c>
      <c r="B99" s="9" t="s">
        <v>228</v>
      </c>
      <c r="C99" s="9" t="s">
        <v>17</v>
      </c>
      <c r="D99" s="9" t="s">
        <v>46</v>
      </c>
      <c r="E99" s="9" t="s">
        <v>204</v>
      </c>
      <c r="F99" s="3" t="s">
        <v>46</v>
      </c>
      <c r="G99" s="3">
        <v>25</v>
      </c>
      <c r="H99" s="3">
        <v>60</v>
      </c>
      <c r="I99" s="3">
        <v>58.3333333333333</v>
      </c>
    </row>
    <row r="100" hidden="1" spans="1:9">
      <c r="A100" s="9" t="s">
        <v>229</v>
      </c>
      <c r="B100" s="9" t="s">
        <v>230</v>
      </c>
      <c r="C100" s="9" t="s">
        <v>76</v>
      </c>
      <c r="D100" s="9" t="s">
        <v>46</v>
      </c>
      <c r="E100" s="9" t="s">
        <v>204</v>
      </c>
      <c r="F100" s="3" t="s">
        <v>46</v>
      </c>
      <c r="G100" s="3">
        <v>52</v>
      </c>
      <c r="H100" s="3">
        <v>59</v>
      </c>
      <c r="I100" s="3">
        <v>11.864406779661</v>
      </c>
    </row>
    <row r="101" hidden="1" spans="1:9">
      <c r="A101" s="9" t="s">
        <v>231</v>
      </c>
      <c r="B101" s="9" t="s">
        <v>232</v>
      </c>
      <c r="C101" s="9" t="s">
        <v>17</v>
      </c>
      <c r="D101" s="9" t="s">
        <v>46</v>
      </c>
      <c r="E101" s="9" t="s">
        <v>204</v>
      </c>
      <c r="F101" s="3" t="s">
        <v>120</v>
      </c>
      <c r="G101" s="3">
        <v>27</v>
      </c>
      <c r="H101" s="3">
        <v>88</v>
      </c>
      <c r="I101" s="3">
        <v>69.3181818181818</v>
      </c>
    </row>
    <row r="102" hidden="1" spans="1:9">
      <c r="A102" s="9" t="s">
        <v>233</v>
      </c>
      <c r="B102" s="9" t="s">
        <v>234</v>
      </c>
      <c r="C102" s="9" t="s">
        <v>17</v>
      </c>
      <c r="D102" s="9" t="s">
        <v>46</v>
      </c>
      <c r="E102" s="9" t="s">
        <v>204</v>
      </c>
      <c r="F102" s="3" t="s">
        <v>120</v>
      </c>
      <c r="G102" s="3">
        <v>20</v>
      </c>
      <c r="H102" s="3">
        <v>88</v>
      </c>
      <c r="I102" s="3">
        <v>77.2727272727273</v>
      </c>
    </row>
    <row r="103" hidden="1" spans="1:9">
      <c r="A103" s="9" t="s">
        <v>235</v>
      </c>
      <c r="B103" s="9" t="s">
        <v>236</v>
      </c>
      <c r="C103" s="9" t="s">
        <v>17</v>
      </c>
      <c r="D103" s="9" t="s">
        <v>46</v>
      </c>
      <c r="E103" s="9" t="s">
        <v>204</v>
      </c>
      <c r="F103" s="3" t="s">
        <v>120</v>
      </c>
      <c r="G103" s="3">
        <v>37</v>
      </c>
      <c r="H103" s="3">
        <v>88</v>
      </c>
      <c r="I103" s="3">
        <v>57.9545454545455</v>
      </c>
    </row>
    <row r="104" hidden="1" spans="1:9">
      <c r="A104" s="9" t="s">
        <v>237</v>
      </c>
      <c r="B104" s="9" t="s">
        <v>238</v>
      </c>
      <c r="C104" s="9" t="s">
        <v>17</v>
      </c>
      <c r="D104" s="9" t="s">
        <v>46</v>
      </c>
      <c r="E104" s="9" t="s">
        <v>204</v>
      </c>
      <c r="F104" s="3" t="s">
        <v>120</v>
      </c>
      <c r="G104" s="3">
        <v>78</v>
      </c>
      <c r="H104" s="3">
        <v>88</v>
      </c>
      <c r="I104" s="3">
        <v>11.3636363636364</v>
      </c>
    </row>
    <row r="105" hidden="1" spans="1:9">
      <c r="A105" s="9" t="s">
        <v>239</v>
      </c>
      <c r="B105" s="9" t="s">
        <v>240</v>
      </c>
      <c r="C105" s="9" t="s">
        <v>17</v>
      </c>
      <c r="D105" s="9" t="s">
        <v>46</v>
      </c>
      <c r="E105" s="9" t="s">
        <v>204</v>
      </c>
      <c r="F105" s="3" t="s">
        <v>120</v>
      </c>
      <c r="G105" s="3">
        <v>84</v>
      </c>
      <c r="H105" s="3">
        <v>88</v>
      </c>
      <c r="I105" s="3">
        <v>4.54545454545455</v>
      </c>
    </row>
    <row r="106" hidden="1" spans="1:9">
      <c r="A106" s="9" t="s">
        <v>241</v>
      </c>
      <c r="B106" s="9" t="s">
        <v>242</v>
      </c>
      <c r="C106" s="9" t="s">
        <v>17</v>
      </c>
      <c r="D106" s="9" t="s">
        <v>46</v>
      </c>
      <c r="E106" s="9" t="s">
        <v>204</v>
      </c>
      <c r="F106" s="3" t="s">
        <v>120</v>
      </c>
      <c r="G106" s="3">
        <v>2</v>
      </c>
      <c r="H106" s="3">
        <v>111</v>
      </c>
      <c r="I106" s="3">
        <v>98.1981981981982</v>
      </c>
    </row>
    <row r="107" hidden="1" spans="1:9">
      <c r="A107" s="9" t="s">
        <v>243</v>
      </c>
      <c r="B107" s="9" t="s">
        <v>244</v>
      </c>
      <c r="C107" s="9" t="s">
        <v>76</v>
      </c>
      <c r="D107" s="9" t="s">
        <v>46</v>
      </c>
      <c r="E107" s="9" t="s">
        <v>204</v>
      </c>
      <c r="F107" s="3" t="s">
        <v>69</v>
      </c>
      <c r="G107" s="3">
        <v>33</v>
      </c>
      <c r="H107" s="3">
        <v>41</v>
      </c>
      <c r="I107" s="3">
        <v>19.5121951219512</v>
      </c>
    </row>
    <row r="108" hidden="1" spans="1:9">
      <c r="A108" s="9" t="s">
        <v>245</v>
      </c>
      <c r="B108" s="9" t="s">
        <v>246</v>
      </c>
      <c r="C108" s="9" t="s">
        <v>17</v>
      </c>
      <c r="D108" s="9" t="s">
        <v>46</v>
      </c>
      <c r="E108" s="9" t="s">
        <v>204</v>
      </c>
      <c r="F108" s="3" t="s">
        <v>69</v>
      </c>
      <c r="G108" s="3">
        <v>7</v>
      </c>
      <c r="H108" s="3">
        <v>59</v>
      </c>
      <c r="I108" s="3">
        <v>88.135593220339</v>
      </c>
    </row>
    <row r="109" hidden="1" spans="1:9">
      <c r="A109" s="9" t="s">
        <v>247</v>
      </c>
      <c r="B109" s="9" t="s">
        <v>248</v>
      </c>
      <c r="C109" s="9" t="s">
        <v>17</v>
      </c>
      <c r="D109" s="9" t="s">
        <v>46</v>
      </c>
      <c r="E109" s="9" t="s">
        <v>204</v>
      </c>
      <c r="F109" s="3" t="s">
        <v>69</v>
      </c>
      <c r="G109" s="3">
        <v>13</v>
      </c>
      <c r="H109" s="3">
        <v>36</v>
      </c>
      <c r="I109" s="3">
        <v>63.8888888888889</v>
      </c>
    </row>
    <row r="110" hidden="1" spans="1:9">
      <c r="A110" s="9" t="s">
        <v>249</v>
      </c>
      <c r="B110" s="9" t="s">
        <v>250</v>
      </c>
      <c r="C110" s="9" t="s">
        <v>76</v>
      </c>
      <c r="D110" s="9" t="s">
        <v>46</v>
      </c>
      <c r="E110" s="9" t="s">
        <v>204</v>
      </c>
      <c r="F110" s="3" t="s">
        <v>89</v>
      </c>
      <c r="G110" s="3">
        <v>103</v>
      </c>
      <c r="H110" s="3">
        <v>254</v>
      </c>
      <c r="I110" s="3">
        <v>59.4488188976378</v>
      </c>
    </row>
    <row r="111" hidden="1" spans="1:9">
      <c r="A111" s="9" t="s">
        <v>251</v>
      </c>
      <c r="B111" s="9" t="s">
        <v>252</v>
      </c>
      <c r="C111" s="9" t="s">
        <v>17</v>
      </c>
      <c r="D111" s="9" t="s">
        <v>46</v>
      </c>
      <c r="E111" s="9" t="s">
        <v>204</v>
      </c>
      <c r="F111" s="3" t="s">
        <v>89</v>
      </c>
      <c r="G111" s="3">
        <v>112</v>
      </c>
      <c r="H111" s="3">
        <v>254</v>
      </c>
      <c r="I111" s="3">
        <v>55.9055118110236</v>
      </c>
    </row>
    <row r="112" hidden="1" spans="1:9">
      <c r="A112" s="9" t="s">
        <v>253</v>
      </c>
      <c r="B112" s="9" t="s">
        <v>254</v>
      </c>
      <c r="C112" s="9" t="s">
        <v>17</v>
      </c>
      <c r="D112" s="9" t="s">
        <v>46</v>
      </c>
      <c r="E112" s="9" t="s">
        <v>204</v>
      </c>
      <c r="F112" s="3" t="s">
        <v>89</v>
      </c>
      <c r="G112" s="3">
        <v>164</v>
      </c>
      <c r="H112" s="3">
        <v>254</v>
      </c>
      <c r="I112" s="3">
        <v>35.4330708661417</v>
      </c>
    </row>
    <row r="113" hidden="1" spans="1:9">
      <c r="A113" s="9" t="s">
        <v>255</v>
      </c>
      <c r="B113" s="9" t="s">
        <v>256</v>
      </c>
      <c r="C113" s="9" t="s">
        <v>17</v>
      </c>
      <c r="D113" s="9" t="s">
        <v>46</v>
      </c>
      <c r="E113" s="9" t="s">
        <v>204</v>
      </c>
      <c r="F113" s="3" t="s">
        <v>89</v>
      </c>
      <c r="G113" s="3">
        <v>145</v>
      </c>
      <c r="H113" s="3">
        <v>254</v>
      </c>
      <c r="I113" s="3">
        <v>42.9133858267717</v>
      </c>
    </row>
    <row r="114" hidden="1" spans="1:9">
      <c r="A114" s="9" t="s">
        <v>257</v>
      </c>
      <c r="B114" s="9" t="s">
        <v>258</v>
      </c>
      <c r="C114" s="9" t="s">
        <v>17</v>
      </c>
      <c r="D114" s="9" t="s">
        <v>46</v>
      </c>
      <c r="E114" s="9" t="s">
        <v>204</v>
      </c>
      <c r="F114" s="3" t="s">
        <v>89</v>
      </c>
      <c r="G114" s="3">
        <v>182</v>
      </c>
      <c r="H114" s="3">
        <v>254</v>
      </c>
      <c r="I114" s="3">
        <v>28.3464566929134</v>
      </c>
    </row>
    <row r="115" hidden="1" spans="1:9">
      <c r="A115" s="9" t="s">
        <v>259</v>
      </c>
      <c r="B115" s="9" t="s">
        <v>260</v>
      </c>
      <c r="C115" s="9" t="s">
        <v>17</v>
      </c>
      <c r="D115" s="9" t="s">
        <v>46</v>
      </c>
      <c r="E115" s="9" t="s">
        <v>204</v>
      </c>
      <c r="F115" s="3" t="s">
        <v>89</v>
      </c>
      <c r="G115" s="3">
        <v>100</v>
      </c>
      <c r="H115" s="3">
        <v>254</v>
      </c>
      <c r="I115" s="3">
        <v>60.6299212598425</v>
      </c>
    </row>
    <row r="116" hidden="1" spans="1:9">
      <c r="A116" s="9" t="s">
        <v>261</v>
      </c>
      <c r="B116" s="9" t="s">
        <v>262</v>
      </c>
      <c r="C116" s="9" t="s">
        <v>17</v>
      </c>
      <c r="D116" s="9" t="s">
        <v>46</v>
      </c>
      <c r="E116" s="9" t="s">
        <v>204</v>
      </c>
      <c r="F116" s="3" t="s">
        <v>103</v>
      </c>
      <c r="G116" s="3">
        <v>73</v>
      </c>
      <c r="H116" s="3">
        <v>105</v>
      </c>
      <c r="I116" s="3">
        <v>30.4761904761905</v>
      </c>
    </row>
    <row r="117" hidden="1" spans="1:9">
      <c r="A117" s="9" t="s">
        <v>263</v>
      </c>
      <c r="B117" s="9" t="s">
        <v>264</v>
      </c>
      <c r="C117" s="9" t="s">
        <v>17</v>
      </c>
      <c r="D117" s="9" t="s">
        <v>46</v>
      </c>
      <c r="E117" s="9" t="s">
        <v>204</v>
      </c>
      <c r="F117" s="3" t="s">
        <v>103</v>
      </c>
      <c r="G117" s="3">
        <v>39</v>
      </c>
      <c r="H117" s="3">
        <v>105</v>
      </c>
      <c r="I117" s="3">
        <v>62.8571428571429</v>
      </c>
    </row>
    <row r="118" hidden="1" spans="1:9">
      <c r="A118" s="9" t="s">
        <v>265</v>
      </c>
      <c r="B118" s="9" t="s">
        <v>266</v>
      </c>
      <c r="C118" s="9" t="s">
        <v>17</v>
      </c>
      <c r="D118" s="9" t="s">
        <v>46</v>
      </c>
      <c r="E118" s="9" t="s">
        <v>204</v>
      </c>
      <c r="F118" s="3" t="s">
        <v>103</v>
      </c>
      <c r="G118" s="3">
        <v>12</v>
      </c>
      <c r="H118" s="3">
        <v>30</v>
      </c>
      <c r="I118" s="3">
        <v>60</v>
      </c>
    </row>
    <row r="119" hidden="1" spans="1:9">
      <c r="A119" s="9" t="s">
        <v>267</v>
      </c>
      <c r="B119" s="9" t="s">
        <v>268</v>
      </c>
      <c r="C119" s="9" t="s">
        <v>17</v>
      </c>
      <c r="D119" s="9" t="s">
        <v>46</v>
      </c>
      <c r="E119" s="9" t="s">
        <v>204</v>
      </c>
      <c r="F119" s="3" t="s">
        <v>103</v>
      </c>
      <c r="G119" s="3">
        <v>2</v>
      </c>
      <c r="H119" s="3">
        <v>30</v>
      </c>
      <c r="I119" s="3">
        <v>93.3333333333333</v>
      </c>
    </row>
    <row r="120" hidden="1" spans="1:9">
      <c r="A120" s="9" t="s">
        <v>269</v>
      </c>
      <c r="B120" s="9" t="s">
        <v>270</v>
      </c>
      <c r="C120" s="9" t="s">
        <v>17</v>
      </c>
      <c r="D120" s="9" t="s">
        <v>46</v>
      </c>
      <c r="E120" s="9" t="s">
        <v>204</v>
      </c>
      <c r="F120" s="3" t="s">
        <v>129</v>
      </c>
      <c r="G120" s="3">
        <v>54</v>
      </c>
      <c r="H120" s="3">
        <v>179</v>
      </c>
      <c r="I120" s="3">
        <v>69.8324022346369</v>
      </c>
    </row>
    <row r="121" hidden="1" spans="1:9">
      <c r="A121" s="9" t="s">
        <v>271</v>
      </c>
      <c r="B121" s="9" t="s">
        <v>272</v>
      </c>
      <c r="C121" s="9" t="s">
        <v>17</v>
      </c>
      <c r="D121" s="9" t="s">
        <v>46</v>
      </c>
      <c r="E121" s="9" t="s">
        <v>204</v>
      </c>
      <c r="F121" s="3" t="s">
        <v>129</v>
      </c>
      <c r="G121" s="3">
        <v>74</v>
      </c>
      <c r="H121" s="3">
        <v>179</v>
      </c>
      <c r="I121" s="3">
        <v>58.659217877095</v>
      </c>
    </row>
    <row r="122" hidden="1" spans="1:9">
      <c r="A122" s="9" t="s">
        <v>273</v>
      </c>
      <c r="B122" s="9" t="s">
        <v>274</v>
      </c>
      <c r="C122" s="9" t="s">
        <v>76</v>
      </c>
      <c r="D122" s="9" t="s">
        <v>46</v>
      </c>
      <c r="E122" s="9" t="s">
        <v>204</v>
      </c>
      <c r="F122" s="3" t="s">
        <v>174</v>
      </c>
      <c r="G122" s="3">
        <v>2</v>
      </c>
      <c r="H122" s="3">
        <v>199</v>
      </c>
      <c r="I122" s="3">
        <v>98.9949748743719</v>
      </c>
    </row>
    <row r="123" hidden="1" spans="1:9">
      <c r="A123" s="9" t="s">
        <v>275</v>
      </c>
      <c r="B123" s="9" t="s">
        <v>276</v>
      </c>
      <c r="C123" s="9" t="s">
        <v>17</v>
      </c>
      <c r="D123" s="9" t="s">
        <v>46</v>
      </c>
      <c r="E123" s="9" t="s">
        <v>204</v>
      </c>
      <c r="F123" s="3" t="s">
        <v>174</v>
      </c>
      <c r="G123" s="3">
        <v>42</v>
      </c>
      <c r="H123" s="3">
        <v>199</v>
      </c>
      <c r="I123" s="3">
        <v>78.8944723618091</v>
      </c>
    </row>
    <row r="124" hidden="1" spans="1:9">
      <c r="A124" s="9" t="s">
        <v>277</v>
      </c>
      <c r="B124" s="9" t="s">
        <v>278</v>
      </c>
      <c r="C124" s="9" t="s">
        <v>17</v>
      </c>
      <c r="D124" s="9" t="s">
        <v>46</v>
      </c>
      <c r="E124" s="9" t="s">
        <v>204</v>
      </c>
      <c r="F124" s="3" t="s">
        <v>174</v>
      </c>
      <c r="G124" s="3">
        <v>30</v>
      </c>
      <c r="H124" s="3">
        <v>199</v>
      </c>
      <c r="I124" s="3">
        <v>84.9246231155779</v>
      </c>
    </row>
    <row r="125" hidden="1" spans="1:9">
      <c r="A125" s="9" t="s">
        <v>279</v>
      </c>
      <c r="B125" s="9" t="s">
        <v>280</v>
      </c>
      <c r="C125" s="9" t="s">
        <v>17</v>
      </c>
      <c r="D125" s="9" t="s">
        <v>46</v>
      </c>
      <c r="E125" s="9" t="s">
        <v>204</v>
      </c>
      <c r="F125" s="3" t="s">
        <v>174</v>
      </c>
      <c r="G125" s="3">
        <v>70</v>
      </c>
      <c r="H125" s="3">
        <v>199</v>
      </c>
      <c r="I125" s="3">
        <v>64.8241206030151</v>
      </c>
    </row>
    <row r="126" hidden="1" spans="1:9">
      <c r="A126" s="9" t="s">
        <v>281</v>
      </c>
      <c r="B126" s="9" t="s">
        <v>282</v>
      </c>
      <c r="C126" s="9" t="s">
        <v>17</v>
      </c>
      <c r="D126" s="9" t="s">
        <v>46</v>
      </c>
      <c r="E126" s="9" t="s">
        <v>204</v>
      </c>
      <c r="F126" s="3" t="s">
        <v>174</v>
      </c>
      <c r="G126" s="3">
        <v>18</v>
      </c>
      <c r="H126" s="3">
        <v>199</v>
      </c>
      <c r="I126" s="3">
        <v>90.9547738693467</v>
      </c>
    </row>
    <row r="127" hidden="1" spans="1:9">
      <c r="A127" s="9" t="s">
        <v>283</v>
      </c>
      <c r="B127" s="9" t="s">
        <v>284</v>
      </c>
      <c r="C127" s="9" t="s">
        <v>17</v>
      </c>
      <c r="D127" s="9" t="s">
        <v>46</v>
      </c>
      <c r="E127" s="9" t="s">
        <v>204</v>
      </c>
      <c r="F127" s="3" t="s">
        <v>106</v>
      </c>
      <c r="G127" s="3">
        <v>41</v>
      </c>
      <c r="H127" s="3">
        <v>63</v>
      </c>
      <c r="I127" s="3">
        <v>34.9206349206349</v>
      </c>
    </row>
    <row r="128" hidden="1" spans="1:9">
      <c r="A128" s="9" t="s">
        <v>285</v>
      </c>
      <c r="B128" s="9" t="s">
        <v>286</v>
      </c>
      <c r="C128" s="9" t="s">
        <v>17</v>
      </c>
      <c r="D128" s="9" t="s">
        <v>46</v>
      </c>
      <c r="E128" s="9" t="s">
        <v>204</v>
      </c>
      <c r="F128" s="3" t="s">
        <v>106</v>
      </c>
      <c r="G128" s="3">
        <v>54</v>
      </c>
      <c r="H128" s="3">
        <v>63</v>
      </c>
      <c r="I128" s="3">
        <v>14.2857142857143</v>
      </c>
    </row>
    <row r="129" hidden="1" spans="1:9">
      <c r="A129" s="9" t="s">
        <v>287</v>
      </c>
      <c r="B129" s="9" t="s">
        <v>288</v>
      </c>
      <c r="C129" s="9" t="s">
        <v>17</v>
      </c>
      <c r="D129" s="9" t="s">
        <v>46</v>
      </c>
      <c r="E129" s="9" t="s">
        <v>289</v>
      </c>
      <c r="F129" s="3" t="s">
        <v>103</v>
      </c>
      <c r="G129" s="3">
        <v>67</v>
      </c>
      <c r="H129" s="3">
        <v>105</v>
      </c>
      <c r="I129" s="3">
        <v>36.1904761904762</v>
      </c>
    </row>
    <row r="130" s="2" customFormat="1" spans="1:14">
      <c r="A130" s="10" t="s">
        <v>290</v>
      </c>
      <c r="B130" s="10" t="s">
        <v>291</v>
      </c>
      <c r="C130" s="10" t="s">
        <v>17</v>
      </c>
      <c r="D130" s="10" t="s">
        <v>51</v>
      </c>
      <c r="E130" s="10" t="s">
        <v>292</v>
      </c>
      <c r="F130" s="11" t="s">
        <v>51</v>
      </c>
      <c r="G130" s="11">
        <v>1</v>
      </c>
      <c r="H130" s="11">
        <v>120</v>
      </c>
      <c r="I130" s="15">
        <v>99.1666666666667</v>
      </c>
      <c r="J130" s="15">
        <f t="shared" ref="J130:J143" si="0">SUM(I130*0.6)</f>
        <v>59.5</v>
      </c>
      <c r="K130" s="15">
        <v>83.75</v>
      </c>
      <c r="L130" s="15">
        <f t="shared" ref="L130:L143" si="1">SUM(K130*0.4)</f>
        <v>33.5</v>
      </c>
      <c r="M130" s="15">
        <f t="shared" ref="M130:M143" si="2">SUM(J130+L130)</f>
        <v>93</v>
      </c>
      <c r="N130" s="16" t="s">
        <v>293</v>
      </c>
    </row>
    <row r="131" s="2" customFormat="1" spans="1:14">
      <c r="A131" s="10" t="s">
        <v>294</v>
      </c>
      <c r="B131" s="10" t="s">
        <v>295</v>
      </c>
      <c r="C131" s="10" t="s">
        <v>17</v>
      </c>
      <c r="D131" s="10" t="s">
        <v>51</v>
      </c>
      <c r="E131" s="10" t="s">
        <v>292</v>
      </c>
      <c r="F131" s="11" t="s">
        <v>69</v>
      </c>
      <c r="G131" s="11">
        <v>3</v>
      </c>
      <c r="H131" s="11">
        <v>40</v>
      </c>
      <c r="I131" s="15">
        <v>92.5</v>
      </c>
      <c r="J131" s="15">
        <f t="shared" si="0"/>
        <v>55.5</v>
      </c>
      <c r="K131" s="15">
        <v>80</v>
      </c>
      <c r="L131" s="15">
        <f t="shared" si="1"/>
        <v>32</v>
      </c>
      <c r="M131" s="15">
        <f t="shared" si="2"/>
        <v>87.5</v>
      </c>
      <c r="N131" s="16" t="s">
        <v>293</v>
      </c>
    </row>
    <row r="132" s="2" customFormat="1" spans="1:14">
      <c r="A132" s="10" t="s">
        <v>296</v>
      </c>
      <c r="B132" s="10" t="s">
        <v>297</v>
      </c>
      <c r="C132" s="10" t="s">
        <v>17</v>
      </c>
      <c r="D132" s="10" t="s">
        <v>51</v>
      </c>
      <c r="E132" s="10" t="s">
        <v>292</v>
      </c>
      <c r="F132" s="11" t="s">
        <v>51</v>
      </c>
      <c r="G132" s="11">
        <v>12</v>
      </c>
      <c r="H132" s="11">
        <v>120</v>
      </c>
      <c r="I132" s="15">
        <v>90</v>
      </c>
      <c r="J132" s="15">
        <f t="shared" si="0"/>
        <v>54</v>
      </c>
      <c r="K132" s="15">
        <v>83</v>
      </c>
      <c r="L132" s="15">
        <f t="shared" si="1"/>
        <v>33.2</v>
      </c>
      <c r="M132" s="15">
        <f t="shared" si="2"/>
        <v>87.2</v>
      </c>
      <c r="N132" s="16" t="s">
        <v>293</v>
      </c>
    </row>
    <row r="133" s="2" customFormat="1" spans="1:14">
      <c r="A133" s="10" t="s">
        <v>298</v>
      </c>
      <c r="B133" s="10" t="s">
        <v>299</v>
      </c>
      <c r="C133" s="10" t="s">
        <v>17</v>
      </c>
      <c r="D133" s="10" t="s">
        <v>51</v>
      </c>
      <c r="E133" s="10" t="s">
        <v>292</v>
      </c>
      <c r="F133" s="11" t="s">
        <v>51</v>
      </c>
      <c r="G133" s="11">
        <v>9</v>
      </c>
      <c r="H133" s="11">
        <v>88</v>
      </c>
      <c r="I133" s="15">
        <v>89.7727272727273</v>
      </c>
      <c r="J133" s="15">
        <f t="shared" si="0"/>
        <v>53.8636363636364</v>
      </c>
      <c r="K133" s="15">
        <v>82.75</v>
      </c>
      <c r="L133" s="15">
        <f t="shared" si="1"/>
        <v>33.1</v>
      </c>
      <c r="M133" s="15">
        <f t="shared" si="2"/>
        <v>86.9636363636364</v>
      </c>
      <c r="N133" s="16" t="s">
        <v>293</v>
      </c>
    </row>
    <row r="134" s="2" customFormat="1" spans="1:14">
      <c r="A134" s="10" t="s">
        <v>300</v>
      </c>
      <c r="B134" s="10" t="s">
        <v>301</v>
      </c>
      <c r="C134" s="10" t="s">
        <v>17</v>
      </c>
      <c r="D134" s="10" t="s">
        <v>51</v>
      </c>
      <c r="E134" s="10" t="s">
        <v>292</v>
      </c>
      <c r="F134" s="11" t="s">
        <v>51</v>
      </c>
      <c r="G134" s="11">
        <v>13</v>
      </c>
      <c r="H134" s="11">
        <v>120</v>
      </c>
      <c r="I134" s="15">
        <v>89.1666666666667</v>
      </c>
      <c r="J134" s="15">
        <f t="shared" si="0"/>
        <v>53.5</v>
      </c>
      <c r="K134" s="15">
        <v>82.25</v>
      </c>
      <c r="L134" s="15">
        <f t="shared" si="1"/>
        <v>32.9</v>
      </c>
      <c r="M134" s="15">
        <f t="shared" si="2"/>
        <v>86.4</v>
      </c>
      <c r="N134" s="16" t="s">
        <v>293</v>
      </c>
    </row>
    <row r="135" s="2" customFormat="1" spans="1:14">
      <c r="A135" s="10" t="s">
        <v>302</v>
      </c>
      <c r="B135" s="10" t="s">
        <v>303</v>
      </c>
      <c r="C135" s="10" t="s">
        <v>17</v>
      </c>
      <c r="D135" s="10" t="s">
        <v>51</v>
      </c>
      <c r="E135" s="10" t="s">
        <v>292</v>
      </c>
      <c r="F135" s="11" t="s">
        <v>64</v>
      </c>
      <c r="G135" s="11">
        <v>10</v>
      </c>
      <c r="H135" s="11">
        <v>100</v>
      </c>
      <c r="I135" s="15">
        <v>90</v>
      </c>
      <c r="J135" s="15">
        <f t="shared" si="0"/>
        <v>54</v>
      </c>
      <c r="K135" s="15">
        <v>74.75</v>
      </c>
      <c r="L135" s="15">
        <f t="shared" si="1"/>
        <v>29.9</v>
      </c>
      <c r="M135" s="15">
        <f t="shared" si="2"/>
        <v>83.9</v>
      </c>
      <c r="N135" s="16" t="s">
        <v>293</v>
      </c>
    </row>
    <row r="136" s="2" customFormat="1" spans="1:14">
      <c r="A136" s="10" t="s">
        <v>304</v>
      </c>
      <c r="B136" s="10" t="s">
        <v>305</v>
      </c>
      <c r="C136" s="10" t="s">
        <v>17</v>
      </c>
      <c r="D136" s="10" t="s">
        <v>51</v>
      </c>
      <c r="E136" s="10" t="s">
        <v>292</v>
      </c>
      <c r="F136" s="11" t="s">
        <v>51</v>
      </c>
      <c r="G136" s="11">
        <v>21</v>
      </c>
      <c r="H136" s="11">
        <v>120</v>
      </c>
      <c r="I136" s="15">
        <v>82.5</v>
      </c>
      <c r="J136" s="15">
        <f t="shared" si="0"/>
        <v>49.5</v>
      </c>
      <c r="K136" s="15">
        <v>82</v>
      </c>
      <c r="L136" s="15">
        <f t="shared" si="1"/>
        <v>32.8</v>
      </c>
      <c r="M136" s="15">
        <f t="shared" si="2"/>
        <v>82.3</v>
      </c>
      <c r="N136" s="16" t="s">
        <v>293</v>
      </c>
    </row>
    <row r="137" s="2" customFormat="1" spans="1:14">
      <c r="A137" s="10" t="s">
        <v>306</v>
      </c>
      <c r="B137" s="10" t="s">
        <v>307</v>
      </c>
      <c r="C137" s="10" t="s">
        <v>17</v>
      </c>
      <c r="D137" s="10" t="s">
        <v>51</v>
      </c>
      <c r="E137" s="10" t="s">
        <v>292</v>
      </c>
      <c r="F137" s="11" t="s">
        <v>51</v>
      </c>
      <c r="G137" s="11">
        <v>20</v>
      </c>
      <c r="H137" s="11">
        <v>120</v>
      </c>
      <c r="I137" s="15">
        <v>83.3333333333333</v>
      </c>
      <c r="J137" s="15">
        <f t="shared" si="0"/>
        <v>50</v>
      </c>
      <c r="K137" s="15">
        <v>80.75</v>
      </c>
      <c r="L137" s="15">
        <f t="shared" si="1"/>
        <v>32.3</v>
      </c>
      <c r="M137" s="15">
        <f t="shared" si="2"/>
        <v>82.3</v>
      </c>
      <c r="N137" s="16" t="s">
        <v>293</v>
      </c>
    </row>
    <row r="138" s="2" customFormat="1" spans="1:14">
      <c r="A138" s="10" t="s">
        <v>308</v>
      </c>
      <c r="B138" s="10" t="s">
        <v>309</v>
      </c>
      <c r="C138" s="10" t="s">
        <v>17</v>
      </c>
      <c r="D138" s="10" t="s">
        <v>51</v>
      </c>
      <c r="E138" s="10" t="s">
        <v>292</v>
      </c>
      <c r="F138" s="11" t="s">
        <v>64</v>
      </c>
      <c r="G138" s="11">
        <v>16</v>
      </c>
      <c r="H138" s="11">
        <v>100</v>
      </c>
      <c r="I138" s="15">
        <v>84</v>
      </c>
      <c r="J138" s="15">
        <f t="shared" si="0"/>
        <v>50.4</v>
      </c>
      <c r="K138" s="15">
        <v>78.25</v>
      </c>
      <c r="L138" s="15">
        <f t="shared" si="1"/>
        <v>31.3</v>
      </c>
      <c r="M138" s="15">
        <f t="shared" si="2"/>
        <v>81.7</v>
      </c>
      <c r="N138" s="16" t="s">
        <v>293</v>
      </c>
    </row>
    <row r="139" s="2" customFormat="1" spans="1:14">
      <c r="A139" s="10" t="s">
        <v>310</v>
      </c>
      <c r="B139" s="10" t="s">
        <v>311</v>
      </c>
      <c r="C139" s="10" t="s">
        <v>76</v>
      </c>
      <c r="D139" s="10" t="s">
        <v>51</v>
      </c>
      <c r="E139" s="10" t="s">
        <v>292</v>
      </c>
      <c r="F139" s="11" t="s">
        <v>51</v>
      </c>
      <c r="G139" s="11">
        <v>19</v>
      </c>
      <c r="H139" s="11">
        <v>88</v>
      </c>
      <c r="I139" s="15">
        <v>78.4090909090909</v>
      </c>
      <c r="J139" s="15">
        <f t="shared" si="0"/>
        <v>47.0454545454545</v>
      </c>
      <c r="K139" s="15">
        <v>85</v>
      </c>
      <c r="L139" s="15">
        <f t="shared" si="1"/>
        <v>34</v>
      </c>
      <c r="M139" s="15">
        <f t="shared" si="2"/>
        <v>81.0454545454545</v>
      </c>
      <c r="N139" s="16" t="s">
        <v>293</v>
      </c>
    </row>
    <row r="140" s="2" customFormat="1" spans="1:14">
      <c r="A140" s="10" t="s">
        <v>312</v>
      </c>
      <c r="B140" s="10" t="s">
        <v>313</v>
      </c>
      <c r="C140" s="10" t="s">
        <v>17</v>
      </c>
      <c r="D140" s="10" t="s">
        <v>51</v>
      </c>
      <c r="E140" s="10" t="s">
        <v>292</v>
      </c>
      <c r="F140" s="11" t="s">
        <v>129</v>
      </c>
      <c r="G140" s="11">
        <v>40</v>
      </c>
      <c r="H140" s="11">
        <v>179</v>
      </c>
      <c r="I140" s="15">
        <v>77.6536312849162</v>
      </c>
      <c r="J140" s="15">
        <f t="shared" si="0"/>
        <v>46.5921787709497</v>
      </c>
      <c r="K140" s="15">
        <v>81.75</v>
      </c>
      <c r="L140" s="15">
        <f t="shared" si="1"/>
        <v>32.7</v>
      </c>
      <c r="M140" s="15">
        <f t="shared" si="2"/>
        <v>79.2921787709497</v>
      </c>
      <c r="N140" s="16" t="s">
        <v>293</v>
      </c>
    </row>
    <row r="141" s="2" customFormat="1" spans="1:14">
      <c r="A141" s="10" t="s">
        <v>314</v>
      </c>
      <c r="B141" s="10" t="s">
        <v>315</v>
      </c>
      <c r="C141" s="10" t="s">
        <v>17</v>
      </c>
      <c r="D141" s="10" t="s">
        <v>51</v>
      </c>
      <c r="E141" s="10" t="s">
        <v>292</v>
      </c>
      <c r="F141" s="11" t="s">
        <v>51</v>
      </c>
      <c r="G141" s="11">
        <v>25</v>
      </c>
      <c r="H141" s="11">
        <v>120</v>
      </c>
      <c r="I141" s="15">
        <v>79.1666666666667</v>
      </c>
      <c r="J141" s="15">
        <f t="shared" si="0"/>
        <v>47.5</v>
      </c>
      <c r="K141" s="15">
        <v>79.25</v>
      </c>
      <c r="L141" s="15">
        <f t="shared" si="1"/>
        <v>31.7</v>
      </c>
      <c r="M141" s="15">
        <f t="shared" si="2"/>
        <v>79.2</v>
      </c>
      <c r="N141" s="16" t="s">
        <v>293</v>
      </c>
    </row>
    <row r="142" s="2" customFormat="1" spans="1:14">
      <c r="A142" s="10" t="s">
        <v>316</v>
      </c>
      <c r="B142" s="10" t="s">
        <v>317</v>
      </c>
      <c r="C142" s="10" t="s">
        <v>17</v>
      </c>
      <c r="D142" s="10" t="s">
        <v>51</v>
      </c>
      <c r="E142" s="10" t="s">
        <v>292</v>
      </c>
      <c r="F142" s="11" t="s">
        <v>51</v>
      </c>
      <c r="G142" s="11">
        <v>32</v>
      </c>
      <c r="H142" s="11">
        <v>120</v>
      </c>
      <c r="I142" s="15">
        <v>73.3333333333333</v>
      </c>
      <c r="J142" s="15">
        <f t="shared" si="0"/>
        <v>44</v>
      </c>
      <c r="K142" s="15">
        <v>82</v>
      </c>
      <c r="L142" s="15">
        <f t="shared" si="1"/>
        <v>32.8</v>
      </c>
      <c r="M142" s="15">
        <f t="shared" si="2"/>
        <v>76.8</v>
      </c>
      <c r="N142" s="16" t="s">
        <v>293</v>
      </c>
    </row>
    <row r="143" s="2" customFormat="1" spans="1:14">
      <c r="A143" s="10" t="s">
        <v>318</v>
      </c>
      <c r="B143" s="10" t="s">
        <v>319</v>
      </c>
      <c r="C143" s="10" t="s">
        <v>17</v>
      </c>
      <c r="D143" s="10" t="s">
        <v>51</v>
      </c>
      <c r="E143" s="10" t="s">
        <v>292</v>
      </c>
      <c r="F143" s="11" t="s">
        <v>69</v>
      </c>
      <c r="G143" s="11">
        <v>7</v>
      </c>
      <c r="H143" s="11">
        <v>36</v>
      </c>
      <c r="I143" s="15">
        <v>80.5555555555556</v>
      </c>
      <c r="J143" s="15">
        <f t="shared" si="0"/>
        <v>48.3333333333334</v>
      </c>
      <c r="K143" s="15">
        <v>65.25</v>
      </c>
      <c r="L143" s="15">
        <f t="shared" si="1"/>
        <v>26.1</v>
      </c>
      <c r="M143" s="15">
        <f t="shared" si="2"/>
        <v>74.4333333333334</v>
      </c>
      <c r="N143" s="16" t="s">
        <v>293</v>
      </c>
    </row>
    <row r="144" s="2" customFormat="1" ht="24" spans="1:14">
      <c r="A144" s="11" t="s">
        <v>320</v>
      </c>
      <c r="B144" s="11" t="s">
        <v>321</v>
      </c>
      <c r="C144" s="11" t="s">
        <v>17</v>
      </c>
      <c r="D144" s="11" t="s">
        <v>51</v>
      </c>
      <c r="E144" s="11" t="s">
        <v>292</v>
      </c>
      <c r="F144" s="11" t="s">
        <v>129</v>
      </c>
      <c r="G144" s="11">
        <v>85</v>
      </c>
      <c r="H144" s="11">
        <v>179</v>
      </c>
      <c r="I144" s="15">
        <v>52.5139664804469</v>
      </c>
      <c r="J144" s="15">
        <v>31.5083798882681</v>
      </c>
      <c r="K144" s="22" t="s">
        <v>322</v>
      </c>
      <c r="L144" s="22" t="s">
        <v>322</v>
      </c>
      <c r="M144" s="22" t="s">
        <v>322</v>
      </c>
      <c r="N144" s="16" t="s">
        <v>293</v>
      </c>
    </row>
    <row r="145" spans="1:14">
      <c r="A145" s="12" t="s">
        <v>323</v>
      </c>
      <c r="B145" s="12" t="s">
        <v>324</v>
      </c>
      <c r="C145" s="12" t="s">
        <v>17</v>
      </c>
      <c r="D145" s="12" t="s">
        <v>51</v>
      </c>
      <c r="E145" s="12" t="s">
        <v>292</v>
      </c>
      <c r="F145" s="13" t="s">
        <v>51</v>
      </c>
      <c r="G145" s="13">
        <v>41</v>
      </c>
      <c r="H145" s="13">
        <v>120</v>
      </c>
      <c r="I145" s="17">
        <v>65.8333333333333</v>
      </c>
      <c r="J145" s="17">
        <f t="shared" ref="J145:J158" si="3">SUM(I145*0.6)</f>
        <v>39.5</v>
      </c>
      <c r="K145" s="17">
        <v>81.5</v>
      </c>
      <c r="L145" s="17">
        <f t="shared" ref="L145:L158" si="4">SUM(K145*0.4)</f>
        <v>32.6</v>
      </c>
      <c r="M145" s="17">
        <f t="shared" ref="M145:M158" si="5">SUM(J145+L145)</f>
        <v>72.1</v>
      </c>
      <c r="N145" s="18" t="s">
        <v>325</v>
      </c>
    </row>
    <row r="146" spans="1:14">
      <c r="A146" s="12" t="s">
        <v>326</v>
      </c>
      <c r="B146" s="12" t="s">
        <v>327</v>
      </c>
      <c r="C146" s="12" t="s">
        <v>17</v>
      </c>
      <c r="D146" s="12" t="s">
        <v>51</v>
      </c>
      <c r="E146" s="12" t="s">
        <v>292</v>
      </c>
      <c r="F146" s="13" t="s">
        <v>89</v>
      </c>
      <c r="G146" s="13">
        <v>81</v>
      </c>
      <c r="H146" s="13">
        <v>254</v>
      </c>
      <c r="I146" s="17">
        <v>68.1102362204724</v>
      </c>
      <c r="J146" s="17">
        <f t="shared" si="3"/>
        <v>40.8661417322834</v>
      </c>
      <c r="K146" s="17">
        <v>68.5</v>
      </c>
      <c r="L146" s="17">
        <f t="shared" si="4"/>
        <v>27.4</v>
      </c>
      <c r="M146" s="17">
        <f t="shared" si="5"/>
        <v>68.2661417322834</v>
      </c>
      <c r="N146" s="18" t="s">
        <v>325</v>
      </c>
    </row>
    <row r="147" spans="1:14">
      <c r="A147" s="12" t="s">
        <v>328</v>
      </c>
      <c r="B147" s="12" t="s">
        <v>329</v>
      </c>
      <c r="C147" s="12" t="s">
        <v>17</v>
      </c>
      <c r="D147" s="12" t="s">
        <v>51</v>
      </c>
      <c r="E147" s="12" t="s">
        <v>292</v>
      </c>
      <c r="F147" s="13" t="s">
        <v>51</v>
      </c>
      <c r="G147" s="13">
        <v>61</v>
      </c>
      <c r="H147" s="13">
        <v>120</v>
      </c>
      <c r="I147" s="17">
        <v>49.1666666666667</v>
      </c>
      <c r="J147" s="17">
        <f t="shared" si="3"/>
        <v>29.5</v>
      </c>
      <c r="K147" s="17">
        <v>82.75</v>
      </c>
      <c r="L147" s="17">
        <f t="shared" si="4"/>
        <v>33.1</v>
      </c>
      <c r="M147" s="17">
        <f t="shared" si="5"/>
        <v>62.6</v>
      </c>
      <c r="N147" s="18" t="s">
        <v>325</v>
      </c>
    </row>
    <row r="148" spans="1:14">
      <c r="A148" s="12" t="s">
        <v>330</v>
      </c>
      <c r="B148" s="12" t="s">
        <v>331</v>
      </c>
      <c r="C148" s="12" t="s">
        <v>17</v>
      </c>
      <c r="D148" s="12" t="s">
        <v>51</v>
      </c>
      <c r="E148" s="12" t="s">
        <v>292</v>
      </c>
      <c r="F148" s="13" t="s">
        <v>51</v>
      </c>
      <c r="G148" s="13">
        <v>60</v>
      </c>
      <c r="H148" s="13">
        <v>120</v>
      </c>
      <c r="I148" s="17">
        <v>50</v>
      </c>
      <c r="J148" s="17">
        <f t="shared" si="3"/>
        <v>30</v>
      </c>
      <c r="K148" s="17">
        <v>77</v>
      </c>
      <c r="L148" s="17">
        <f t="shared" si="4"/>
        <v>30.8</v>
      </c>
      <c r="M148" s="17">
        <f t="shared" si="5"/>
        <v>60.8</v>
      </c>
      <c r="N148" s="18" t="s">
        <v>325</v>
      </c>
    </row>
    <row r="149" spans="1:14">
      <c r="A149" s="12" t="s">
        <v>332</v>
      </c>
      <c r="B149" s="12" t="s">
        <v>333</v>
      </c>
      <c r="C149" s="12" t="s">
        <v>17</v>
      </c>
      <c r="D149" s="12" t="s">
        <v>51</v>
      </c>
      <c r="E149" s="12" t="s">
        <v>292</v>
      </c>
      <c r="F149" s="13" t="s">
        <v>51</v>
      </c>
      <c r="G149" s="13">
        <v>47</v>
      </c>
      <c r="H149" s="13">
        <v>88</v>
      </c>
      <c r="I149" s="17">
        <v>46.5909090909091</v>
      </c>
      <c r="J149" s="17">
        <f t="shared" si="3"/>
        <v>27.9545454545455</v>
      </c>
      <c r="K149" s="17">
        <v>82</v>
      </c>
      <c r="L149" s="17">
        <f t="shared" si="4"/>
        <v>32.8</v>
      </c>
      <c r="M149" s="17">
        <f t="shared" si="5"/>
        <v>60.7545454545455</v>
      </c>
      <c r="N149" s="18" t="s">
        <v>325</v>
      </c>
    </row>
    <row r="150" spans="1:14">
      <c r="A150" s="12" t="s">
        <v>334</v>
      </c>
      <c r="B150" s="12" t="s">
        <v>335</v>
      </c>
      <c r="C150" s="12" t="s">
        <v>17</v>
      </c>
      <c r="D150" s="12" t="s">
        <v>51</v>
      </c>
      <c r="E150" s="12" t="s">
        <v>292</v>
      </c>
      <c r="F150" s="13" t="s">
        <v>51</v>
      </c>
      <c r="G150" s="13">
        <v>71</v>
      </c>
      <c r="H150" s="13">
        <v>120</v>
      </c>
      <c r="I150" s="17">
        <v>40.8333333333333</v>
      </c>
      <c r="J150" s="17">
        <f t="shared" si="3"/>
        <v>24.5</v>
      </c>
      <c r="K150" s="17">
        <v>78</v>
      </c>
      <c r="L150" s="17">
        <f t="shared" si="4"/>
        <v>31.2</v>
      </c>
      <c r="M150" s="17">
        <f t="shared" si="5"/>
        <v>55.7</v>
      </c>
      <c r="N150" s="18" t="s">
        <v>325</v>
      </c>
    </row>
    <row r="151" spans="1:14">
      <c r="A151" s="12" t="s">
        <v>336</v>
      </c>
      <c r="B151" s="12" t="s">
        <v>337</v>
      </c>
      <c r="C151" s="12" t="s">
        <v>17</v>
      </c>
      <c r="D151" s="12" t="s">
        <v>51</v>
      </c>
      <c r="E151" s="12" t="s">
        <v>292</v>
      </c>
      <c r="F151" s="13" t="s">
        <v>92</v>
      </c>
      <c r="G151" s="13">
        <v>68</v>
      </c>
      <c r="H151" s="13">
        <v>123</v>
      </c>
      <c r="I151" s="17">
        <v>44.7154471544715</v>
      </c>
      <c r="J151" s="17">
        <f t="shared" si="3"/>
        <v>26.8292682926829</v>
      </c>
      <c r="K151" s="17">
        <v>70.75</v>
      </c>
      <c r="L151" s="17">
        <f t="shared" si="4"/>
        <v>28.3</v>
      </c>
      <c r="M151" s="17">
        <f t="shared" si="5"/>
        <v>55.1292682926829</v>
      </c>
      <c r="N151" s="18" t="s">
        <v>325</v>
      </c>
    </row>
    <row r="152" spans="1:14">
      <c r="A152" s="12" t="s">
        <v>338</v>
      </c>
      <c r="B152" s="12" t="s">
        <v>339</v>
      </c>
      <c r="C152" s="12" t="s">
        <v>17</v>
      </c>
      <c r="D152" s="12" t="s">
        <v>51</v>
      </c>
      <c r="E152" s="12" t="s">
        <v>292</v>
      </c>
      <c r="F152" s="13" t="s">
        <v>120</v>
      </c>
      <c r="G152" s="13">
        <v>40</v>
      </c>
      <c r="H152" s="13">
        <v>88</v>
      </c>
      <c r="I152" s="17">
        <v>54.5454545454545</v>
      </c>
      <c r="J152" s="17">
        <f t="shared" si="3"/>
        <v>32.7272727272727</v>
      </c>
      <c r="K152" s="17">
        <v>45</v>
      </c>
      <c r="L152" s="17">
        <f t="shared" si="4"/>
        <v>18</v>
      </c>
      <c r="M152" s="17">
        <f t="shared" si="5"/>
        <v>50.7272727272727</v>
      </c>
      <c r="N152" s="18" t="s">
        <v>325</v>
      </c>
    </row>
    <row r="153" spans="1:14">
      <c r="A153" s="12" t="s">
        <v>340</v>
      </c>
      <c r="B153" s="12" t="s">
        <v>341</v>
      </c>
      <c r="C153" s="12" t="s">
        <v>17</v>
      </c>
      <c r="D153" s="12" t="s">
        <v>51</v>
      </c>
      <c r="E153" s="12" t="s">
        <v>292</v>
      </c>
      <c r="F153" s="13" t="s">
        <v>51</v>
      </c>
      <c r="G153" s="13">
        <v>76</v>
      </c>
      <c r="H153" s="13">
        <v>120</v>
      </c>
      <c r="I153" s="17">
        <v>36.6666666666667</v>
      </c>
      <c r="J153" s="17">
        <f t="shared" si="3"/>
        <v>22</v>
      </c>
      <c r="K153" s="17">
        <v>71.5</v>
      </c>
      <c r="L153" s="17">
        <f t="shared" si="4"/>
        <v>28.6</v>
      </c>
      <c r="M153" s="17">
        <f t="shared" si="5"/>
        <v>50.6</v>
      </c>
      <c r="N153" s="18" t="s">
        <v>325</v>
      </c>
    </row>
    <row r="154" spans="1:14">
      <c r="A154" s="12" t="s">
        <v>342</v>
      </c>
      <c r="B154" s="12" t="s">
        <v>343</v>
      </c>
      <c r="C154" s="12" t="s">
        <v>17</v>
      </c>
      <c r="D154" s="12" t="s">
        <v>51</v>
      </c>
      <c r="E154" s="12" t="s">
        <v>292</v>
      </c>
      <c r="F154" s="13" t="s">
        <v>69</v>
      </c>
      <c r="G154" s="13">
        <v>27</v>
      </c>
      <c r="H154" s="13">
        <v>41</v>
      </c>
      <c r="I154" s="17">
        <v>34.1463414634146</v>
      </c>
      <c r="J154" s="17">
        <f t="shared" si="3"/>
        <v>20.4878048780488</v>
      </c>
      <c r="K154" s="17">
        <v>71.5</v>
      </c>
      <c r="L154" s="17">
        <f t="shared" si="4"/>
        <v>28.6</v>
      </c>
      <c r="M154" s="17">
        <f t="shared" si="5"/>
        <v>49.0878048780488</v>
      </c>
      <c r="N154" s="18" t="s">
        <v>325</v>
      </c>
    </row>
    <row r="155" spans="1:14">
      <c r="A155" s="12" t="s">
        <v>344</v>
      </c>
      <c r="B155" s="12" t="s">
        <v>345</v>
      </c>
      <c r="C155" s="12" t="s">
        <v>17</v>
      </c>
      <c r="D155" s="12" t="s">
        <v>51</v>
      </c>
      <c r="E155" s="12" t="s">
        <v>292</v>
      </c>
      <c r="F155" s="13" t="s">
        <v>64</v>
      </c>
      <c r="G155" s="13">
        <v>55</v>
      </c>
      <c r="H155" s="13">
        <v>97</v>
      </c>
      <c r="I155" s="17">
        <v>43.298969072165</v>
      </c>
      <c r="J155" s="17">
        <f t="shared" si="3"/>
        <v>25.979381443299</v>
      </c>
      <c r="K155" s="17">
        <v>57.25</v>
      </c>
      <c r="L155" s="17">
        <f t="shared" si="4"/>
        <v>22.9</v>
      </c>
      <c r="M155" s="17">
        <f t="shared" si="5"/>
        <v>48.879381443299</v>
      </c>
      <c r="N155" s="18" t="s">
        <v>325</v>
      </c>
    </row>
    <row r="156" spans="1:14">
      <c r="A156" s="12" t="s">
        <v>346</v>
      </c>
      <c r="B156" s="12" t="s">
        <v>347</v>
      </c>
      <c r="C156" s="12" t="s">
        <v>17</v>
      </c>
      <c r="D156" s="12" t="s">
        <v>51</v>
      </c>
      <c r="E156" s="12" t="s">
        <v>292</v>
      </c>
      <c r="F156" s="13" t="s">
        <v>46</v>
      </c>
      <c r="G156" s="13">
        <v>41</v>
      </c>
      <c r="H156" s="13">
        <v>59</v>
      </c>
      <c r="I156" s="17">
        <v>30.5084745762712</v>
      </c>
      <c r="J156" s="17">
        <f t="shared" si="3"/>
        <v>18.3050847457627</v>
      </c>
      <c r="K156" s="17">
        <v>69.25</v>
      </c>
      <c r="L156" s="17">
        <f t="shared" si="4"/>
        <v>27.7</v>
      </c>
      <c r="M156" s="17">
        <f t="shared" si="5"/>
        <v>46.0050847457627</v>
      </c>
      <c r="N156" s="18" t="s">
        <v>325</v>
      </c>
    </row>
    <row r="157" spans="1:14">
      <c r="A157" s="12" t="s">
        <v>348</v>
      </c>
      <c r="B157" s="12" t="s">
        <v>349</v>
      </c>
      <c r="C157" s="12" t="s">
        <v>17</v>
      </c>
      <c r="D157" s="12" t="s">
        <v>51</v>
      </c>
      <c r="E157" s="12" t="s">
        <v>292</v>
      </c>
      <c r="F157" s="13" t="s">
        <v>51</v>
      </c>
      <c r="G157" s="13">
        <v>89</v>
      </c>
      <c r="H157" s="13">
        <v>120</v>
      </c>
      <c r="I157" s="17">
        <v>25.8333333333333</v>
      </c>
      <c r="J157" s="17">
        <f t="shared" si="3"/>
        <v>15.5</v>
      </c>
      <c r="K157" s="17">
        <v>73.5</v>
      </c>
      <c r="L157" s="17">
        <f t="shared" si="4"/>
        <v>29.4</v>
      </c>
      <c r="M157" s="17">
        <f t="shared" si="5"/>
        <v>44.9</v>
      </c>
      <c r="N157" s="18" t="s">
        <v>325</v>
      </c>
    </row>
    <row r="158" spans="1:14">
      <c r="A158" s="12" t="s">
        <v>350</v>
      </c>
      <c r="B158" s="12" t="s">
        <v>351</v>
      </c>
      <c r="C158" s="12" t="s">
        <v>17</v>
      </c>
      <c r="D158" s="12" t="s">
        <v>51</v>
      </c>
      <c r="E158" s="12" t="s">
        <v>292</v>
      </c>
      <c r="F158" s="13" t="s">
        <v>120</v>
      </c>
      <c r="G158" s="13">
        <v>29</v>
      </c>
      <c r="H158" s="13">
        <v>40</v>
      </c>
      <c r="I158" s="17">
        <v>27.5</v>
      </c>
      <c r="J158" s="17">
        <f t="shared" si="3"/>
        <v>16.5</v>
      </c>
      <c r="K158" s="17">
        <v>63.5</v>
      </c>
      <c r="L158" s="17">
        <f t="shared" si="4"/>
        <v>25.4</v>
      </c>
      <c r="M158" s="17">
        <f t="shared" si="5"/>
        <v>41.9</v>
      </c>
      <c r="N158" s="18" t="s">
        <v>325</v>
      </c>
    </row>
    <row r="159" hidden="1" spans="1:9">
      <c r="A159" s="9" t="s">
        <v>352</v>
      </c>
      <c r="B159" s="9" t="s">
        <v>353</v>
      </c>
      <c r="C159" s="9" t="s">
        <v>76</v>
      </c>
      <c r="D159" s="9" t="s">
        <v>64</v>
      </c>
      <c r="E159" s="9" t="s">
        <v>354</v>
      </c>
      <c r="F159" s="3" t="s">
        <v>120</v>
      </c>
      <c r="G159" s="3">
        <v>1</v>
      </c>
      <c r="H159" s="3">
        <v>102</v>
      </c>
      <c r="I159" s="3">
        <v>99.0196078431373</v>
      </c>
    </row>
    <row r="160" hidden="1" spans="1:9">
      <c r="A160" s="9" t="s">
        <v>355</v>
      </c>
      <c r="B160" s="9" t="s">
        <v>356</v>
      </c>
      <c r="C160" s="9" t="s">
        <v>17</v>
      </c>
      <c r="D160" s="9" t="s">
        <v>64</v>
      </c>
      <c r="E160" s="9" t="s">
        <v>354</v>
      </c>
      <c r="F160" s="3" t="s">
        <v>18</v>
      </c>
      <c r="G160" s="3">
        <v>77</v>
      </c>
      <c r="H160" s="3">
        <v>128</v>
      </c>
      <c r="I160" s="3">
        <v>39.84375</v>
      </c>
    </row>
    <row r="161" hidden="1" spans="1:9">
      <c r="A161" s="9" t="s">
        <v>357</v>
      </c>
      <c r="B161" s="9" t="s">
        <v>358</v>
      </c>
      <c r="C161" s="9" t="s">
        <v>17</v>
      </c>
      <c r="D161" s="9" t="s">
        <v>64</v>
      </c>
      <c r="E161" s="9" t="s">
        <v>354</v>
      </c>
      <c r="F161" s="3" t="s">
        <v>51</v>
      </c>
      <c r="G161" s="3">
        <v>68</v>
      </c>
      <c r="H161" s="3">
        <v>120</v>
      </c>
      <c r="I161" s="3">
        <v>43.3333333333333</v>
      </c>
    </row>
    <row r="162" hidden="1" spans="1:9">
      <c r="A162" s="9" t="s">
        <v>359</v>
      </c>
      <c r="B162" s="9" t="s">
        <v>360</v>
      </c>
      <c r="C162" s="9" t="s">
        <v>17</v>
      </c>
      <c r="D162" s="9" t="s">
        <v>64</v>
      </c>
      <c r="E162" s="9" t="s">
        <v>354</v>
      </c>
      <c r="F162" s="3" t="s">
        <v>64</v>
      </c>
      <c r="G162" s="3">
        <v>3</v>
      </c>
      <c r="H162" s="3">
        <v>100</v>
      </c>
      <c r="I162" s="3">
        <v>97</v>
      </c>
    </row>
    <row r="163" hidden="1" spans="1:9">
      <c r="A163" s="9" t="s">
        <v>361</v>
      </c>
      <c r="B163" s="9" t="s">
        <v>362</v>
      </c>
      <c r="C163" s="9" t="s">
        <v>76</v>
      </c>
      <c r="D163" s="9" t="s">
        <v>64</v>
      </c>
      <c r="E163" s="9" t="s">
        <v>354</v>
      </c>
      <c r="F163" s="3" t="s">
        <v>64</v>
      </c>
      <c r="G163" s="3">
        <v>84</v>
      </c>
      <c r="H163" s="3">
        <v>100</v>
      </c>
      <c r="I163" s="3">
        <v>16</v>
      </c>
    </row>
    <row r="164" hidden="1" spans="1:9">
      <c r="A164" s="9" t="s">
        <v>363</v>
      </c>
      <c r="B164" s="9" t="s">
        <v>364</v>
      </c>
      <c r="C164" s="9" t="s">
        <v>76</v>
      </c>
      <c r="D164" s="9" t="s">
        <v>64</v>
      </c>
      <c r="E164" s="9" t="s">
        <v>354</v>
      </c>
      <c r="F164" s="3" t="s">
        <v>120</v>
      </c>
      <c r="G164" s="3">
        <v>32</v>
      </c>
      <c r="H164" s="3">
        <v>40</v>
      </c>
      <c r="I164" s="3">
        <v>20</v>
      </c>
    </row>
    <row r="165" hidden="1" spans="1:9">
      <c r="A165" s="9" t="s">
        <v>365</v>
      </c>
      <c r="B165" s="9" t="s">
        <v>366</v>
      </c>
      <c r="C165" s="9" t="s">
        <v>76</v>
      </c>
      <c r="D165" s="9" t="s">
        <v>64</v>
      </c>
      <c r="E165" s="9" t="s">
        <v>354</v>
      </c>
      <c r="F165" s="3" t="s">
        <v>120</v>
      </c>
      <c r="G165" s="3">
        <v>10</v>
      </c>
      <c r="H165" s="3">
        <v>40</v>
      </c>
      <c r="I165" s="3">
        <v>75</v>
      </c>
    </row>
    <row r="166" hidden="1" spans="1:9">
      <c r="A166" s="9" t="s">
        <v>367</v>
      </c>
      <c r="B166" s="9" t="s">
        <v>368</v>
      </c>
      <c r="C166" s="9" t="s">
        <v>17</v>
      </c>
      <c r="D166" s="9" t="s">
        <v>64</v>
      </c>
      <c r="E166" s="9" t="s">
        <v>354</v>
      </c>
      <c r="F166" s="3" t="s">
        <v>89</v>
      </c>
      <c r="G166" s="3">
        <v>21</v>
      </c>
      <c r="H166" s="3">
        <v>254</v>
      </c>
      <c r="I166" s="3">
        <v>91.7322834645669</v>
      </c>
    </row>
    <row r="167" hidden="1" spans="1:9">
      <c r="A167" s="9" t="s">
        <v>369</v>
      </c>
      <c r="B167" s="9" t="s">
        <v>370</v>
      </c>
      <c r="C167" s="9" t="s">
        <v>17</v>
      </c>
      <c r="D167" s="9" t="s">
        <v>64</v>
      </c>
      <c r="E167" s="9" t="s">
        <v>354</v>
      </c>
      <c r="F167" s="3" t="s">
        <v>89</v>
      </c>
      <c r="G167" s="3">
        <v>84</v>
      </c>
      <c r="H167" s="3">
        <v>254</v>
      </c>
      <c r="I167" s="3">
        <v>66.9291338582677</v>
      </c>
    </row>
    <row r="168" hidden="1" spans="1:9">
      <c r="A168" s="9" t="s">
        <v>371</v>
      </c>
      <c r="B168" s="9" t="s">
        <v>372</v>
      </c>
      <c r="C168" s="9" t="s">
        <v>76</v>
      </c>
      <c r="D168" s="9" t="s">
        <v>64</v>
      </c>
      <c r="E168" s="9" t="s">
        <v>354</v>
      </c>
      <c r="F168" s="3" t="s">
        <v>103</v>
      </c>
      <c r="G168" s="3">
        <v>3</v>
      </c>
      <c r="H168" s="3">
        <v>105</v>
      </c>
      <c r="I168" s="3">
        <v>97.1428571428571</v>
      </c>
    </row>
    <row r="169" hidden="1" spans="1:9">
      <c r="A169" s="9" t="s">
        <v>373</v>
      </c>
      <c r="B169" s="9" t="s">
        <v>374</v>
      </c>
      <c r="C169" s="9" t="s">
        <v>76</v>
      </c>
      <c r="D169" s="9" t="s">
        <v>64</v>
      </c>
      <c r="E169" s="9" t="s">
        <v>354</v>
      </c>
      <c r="F169" s="3" t="s">
        <v>103</v>
      </c>
      <c r="G169" s="3">
        <v>2</v>
      </c>
      <c r="H169" s="3">
        <v>105</v>
      </c>
      <c r="I169" s="3">
        <v>98.0952380952381</v>
      </c>
    </row>
    <row r="170" hidden="1" spans="1:9">
      <c r="A170" s="9" t="s">
        <v>375</v>
      </c>
      <c r="B170" s="9" t="s">
        <v>376</v>
      </c>
      <c r="C170" s="9" t="s">
        <v>17</v>
      </c>
      <c r="D170" s="9" t="s">
        <v>64</v>
      </c>
      <c r="E170" s="9" t="s">
        <v>354</v>
      </c>
      <c r="F170" s="3" t="s">
        <v>129</v>
      </c>
      <c r="G170" s="3">
        <v>25</v>
      </c>
      <c r="H170" s="3">
        <v>179</v>
      </c>
      <c r="I170" s="3">
        <v>86.0335195530726</v>
      </c>
    </row>
    <row r="171" hidden="1" spans="1:9">
      <c r="A171" s="9" t="s">
        <v>377</v>
      </c>
      <c r="B171" s="9" t="s">
        <v>378</v>
      </c>
      <c r="C171" s="9" t="s">
        <v>17</v>
      </c>
      <c r="D171" s="9" t="s">
        <v>64</v>
      </c>
      <c r="E171" s="9" t="s">
        <v>354</v>
      </c>
      <c r="F171" s="3" t="s">
        <v>129</v>
      </c>
      <c r="G171" s="3">
        <v>82</v>
      </c>
      <c r="H171" s="3">
        <v>179</v>
      </c>
      <c r="I171" s="3">
        <v>54.1899441340782</v>
      </c>
    </row>
    <row r="172" hidden="1" spans="1:9">
      <c r="A172" s="9" t="s">
        <v>379</v>
      </c>
      <c r="B172" s="9" t="s">
        <v>380</v>
      </c>
      <c r="C172" s="9" t="s">
        <v>76</v>
      </c>
      <c r="D172" s="9" t="s">
        <v>64</v>
      </c>
      <c r="E172" s="9" t="s">
        <v>354</v>
      </c>
      <c r="F172" s="3" t="s">
        <v>174</v>
      </c>
      <c r="G172" s="3">
        <v>184</v>
      </c>
      <c r="H172" s="3">
        <v>199</v>
      </c>
      <c r="I172" s="3">
        <v>7.53768844221105</v>
      </c>
    </row>
    <row r="173" hidden="1" spans="1:9">
      <c r="A173" s="9" t="s">
        <v>381</v>
      </c>
      <c r="B173" s="9" t="s">
        <v>382</v>
      </c>
      <c r="C173" s="9" t="s">
        <v>17</v>
      </c>
      <c r="D173" s="9" t="s">
        <v>64</v>
      </c>
      <c r="E173" s="9" t="s">
        <v>383</v>
      </c>
      <c r="F173" s="3" t="s">
        <v>64</v>
      </c>
      <c r="G173" s="3">
        <v>41</v>
      </c>
      <c r="H173" s="3">
        <v>97</v>
      </c>
      <c r="I173" s="3">
        <v>57.7319587628866</v>
      </c>
    </row>
    <row r="174" hidden="1" spans="1:9">
      <c r="A174" s="9" t="s">
        <v>384</v>
      </c>
      <c r="B174" s="9" t="s">
        <v>385</v>
      </c>
      <c r="C174" s="9" t="s">
        <v>76</v>
      </c>
      <c r="D174" s="9" t="s">
        <v>64</v>
      </c>
      <c r="E174" s="9" t="s">
        <v>383</v>
      </c>
      <c r="F174" s="3" t="s">
        <v>120</v>
      </c>
      <c r="G174" s="3">
        <v>51</v>
      </c>
      <c r="H174" s="3">
        <v>111</v>
      </c>
      <c r="I174" s="3">
        <v>54.054054054054</v>
      </c>
    </row>
    <row r="175" hidden="1" spans="1:9">
      <c r="A175" s="9" t="s">
        <v>386</v>
      </c>
      <c r="B175" s="9" t="s">
        <v>387</v>
      </c>
      <c r="C175" s="9" t="s">
        <v>76</v>
      </c>
      <c r="D175" s="9" t="s">
        <v>64</v>
      </c>
      <c r="E175" s="9" t="s">
        <v>383</v>
      </c>
      <c r="F175" s="3" t="s">
        <v>89</v>
      </c>
      <c r="G175" s="3">
        <v>250</v>
      </c>
      <c r="H175" s="3">
        <v>254</v>
      </c>
      <c r="I175" s="3">
        <v>1.5748031496063</v>
      </c>
    </row>
    <row r="176" hidden="1" spans="1:9">
      <c r="A176" s="9" t="s">
        <v>388</v>
      </c>
      <c r="B176" s="9" t="s">
        <v>389</v>
      </c>
      <c r="C176" s="9" t="s">
        <v>76</v>
      </c>
      <c r="D176" s="9" t="s">
        <v>64</v>
      </c>
      <c r="E176" s="9" t="s">
        <v>383</v>
      </c>
      <c r="F176" s="3" t="s">
        <v>89</v>
      </c>
      <c r="G176" s="3">
        <v>51</v>
      </c>
      <c r="H176" s="3">
        <v>254</v>
      </c>
      <c r="I176" s="3">
        <v>79.9212598425197</v>
      </c>
    </row>
    <row r="177" hidden="1" spans="1:9">
      <c r="A177" s="9" t="s">
        <v>390</v>
      </c>
      <c r="B177" s="9" t="s">
        <v>391</v>
      </c>
      <c r="C177" s="9" t="s">
        <v>76</v>
      </c>
      <c r="D177" s="9" t="s">
        <v>64</v>
      </c>
      <c r="E177" s="9" t="s">
        <v>383</v>
      </c>
      <c r="F177" s="3" t="s">
        <v>103</v>
      </c>
      <c r="G177" s="3">
        <v>94</v>
      </c>
      <c r="H177" s="3">
        <v>105</v>
      </c>
      <c r="I177" s="3">
        <v>10.4761904761905</v>
      </c>
    </row>
    <row r="178" hidden="1" spans="1:9">
      <c r="A178" s="9" t="s">
        <v>392</v>
      </c>
      <c r="B178" s="9" t="s">
        <v>393</v>
      </c>
      <c r="C178" s="9" t="s">
        <v>76</v>
      </c>
      <c r="D178" s="9" t="s">
        <v>64</v>
      </c>
      <c r="E178" s="9" t="s">
        <v>383</v>
      </c>
      <c r="F178" s="3" t="s">
        <v>103</v>
      </c>
      <c r="G178" s="3">
        <v>72</v>
      </c>
      <c r="H178" s="3">
        <v>105</v>
      </c>
      <c r="I178" s="3">
        <v>31.4285714285714</v>
      </c>
    </row>
    <row r="179" hidden="1" spans="1:9">
      <c r="A179" s="9" t="s">
        <v>394</v>
      </c>
      <c r="B179" s="9" t="s">
        <v>395</v>
      </c>
      <c r="C179" s="9" t="s">
        <v>17</v>
      </c>
      <c r="D179" s="9" t="s">
        <v>64</v>
      </c>
      <c r="E179" s="9" t="s">
        <v>383</v>
      </c>
      <c r="F179" s="3" t="s">
        <v>103</v>
      </c>
      <c r="G179" s="3">
        <v>71</v>
      </c>
      <c r="H179" s="3">
        <v>105</v>
      </c>
      <c r="I179" s="3">
        <v>32.3809523809524</v>
      </c>
    </row>
    <row r="180" hidden="1" spans="1:9">
      <c r="A180" s="9" t="s">
        <v>396</v>
      </c>
      <c r="B180" s="9" t="s">
        <v>397</v>
      </c>
      <c r="C180" s="9" t="s">
        <v>76</v>
      </c>
      <c r="D180" s="9" t="s">
        <v>64</v>
      </c>
      <c r="E180" s="9" t="s">
        <v>383</v>
      </c>
      <c r="F180" s="3" t="s">
        <v>103</v>
      </c>
      <c r="G180" s="3">
        <v>4</v>
      </c>
      <c r="H180" s="3">
        <v>40</v>
      </c>
      <c r="I180" s="3">
        <v>90</v>
      </c>
    </row>
    <row r="181" hidden="1" spans="1:9">
      <c r="A181" s="9" t="s">
        <v>398</v>
      </c>
      <c r="B181" s="9" t="s">
        <v>399</v>
      </c>
      <c r="C181" s="9" t="s">
        <v>76</v>
      </c>
      <c r="D181" s="9" t="s">
        <v>64</v>
      </c>
      <c r="E181" s="9" t="s">
        <v>383</v>
      </c>
      <c r="F181" s="3" t="s">
        <v>129</v>
      </c>
      <c r="G181" s="3">
        <v>162</v>
      </c>
      <c r="H181" s="3">
        <v>179</v>
      </c>
      <c r="I181" s="3">
        <v>9.49720670391061</v>
      </c>
    </row>
    <row r="182" hidden="1" spans="1:9">
      <c r="A182" s="9" t="s">
        <v>400</v>
      </c>
      <c r="B182" s="9" t="s">
        <v>401</v>
      </c>
      <c r="C182" s="9" t="s">
        <v>76</v>
      </c>
      <c r="D182" s="9" t="s">
        <v>64</v>
      </c>
      <c r="E182" s="9" t="s">
        <v>383</v>
      </c>
      <c r="F182" s="3" t="s">
        <v>174</v>
      </c>
      <c r="G182" s="3">
        <v>126</v>
      </c>
      <c r="H182" s="3">
        <v>199</v>
      </c>
      <c r="I182" s="3">
        <v>36.6834170854271</v>
      </c>
    </row>
    <row r="183" hidden="1" spans="1:9">
      <c r="A183" s="9" t="s">
        <v>402</v>
      </c>
      <c r="B183" s="9" t="s">
        <v>403</v>
      </c>
      <c r="C183" s="9" t="s">
        <v>17</v>
      </c>
      <c r="D183" s="9" t="s">
        <v>120</v>
      </c>
      <c r="E183" s="9" t="s">
        <v>404</v>
      </c>
      <c r="F183" s="3" t="s">
        <v>120</v>
      </c>
      <c r="G183" s="3">
        <v>60</v>
      </c>
      <c r="H183" s="3">
        <v>111</v>
      </c>
      <c r="I183" s="3">
        <v>45.9459459459459</v>
      </c>
    </row>
    <row r="184" hidden="1" spans="1:9">
      <c r="A184" s="9" t="s">
        <v>405</v>
      </c>
      <c r="B184" s="9" t="s">
        <v>406</v>
      </c>
      <c r="C184" s="9" t="s">
        <v>17</v>
      </c>
      <c r="D184" s="9" t="s">
        <v>120</v>
      </c>
      <c r="E184" s="9" t="s">
        <v>404</v>
      </c>
      <c r="F184" s="3" t="s">
        <v>129</v>
      </c>
      <c r="G184" s="3">
        <v>168</v>
      </c>
      <c r="H184" s="3">
        <v>179</v>
      </c>
      <c r="I184" s="3">
        <v>6.14525139664805</v>
      </c>
    </row>
    <row r="185" hidden="1" spans="1:9">
      <c r="A185" s="9" t="s">
        <v>407</v>
      </c>
      <c r="B185" s="9" t="s">
        <v>408</v>
      </c>
      <c r="C185" s="9" t="s">
        <v>76</v>
      </c>
      <c r="D185" s="9" t="s">
        <v>120</v>
      </c>
      <c r="E185" s="9" t="s">
        <v>404</v>
      </c>
      <c r="F185" s="3" t="s">
        <v>174</v>
      </c>
      <c r="G185" s="3">
        <v>32</v>
      </c>
      <c r="H185" s="3">
        <v>199</v>
      </c>
      <c r="I185" s="3">
        <v>83.9195979899498</v>
      </c>
    </row>
    <row r="186" hidden="1" spans="1:9">
      <c r="A186" s="9" t="s">
        <v>409</v>
      </c>
      <c r="B186" s="9" t="s">
        <v>410</v>
      </c>
      <c r="C186" s="9" t="s">
        <v>76</v>
      </c>
      <c r="D186" s="9" t="s">
        <v>120</v>
      </c>
      <c r="E186" s="9" t="s">
        <v>411</v>
      </c>
      <c r="F186" s="3" t="s">
        <v>64</v>
      </c>
      <c r="G186" s="3">
        <v>31</v>
      </c>
      <c r="H186" s="3">
        <v>59</v>
      </c>
      <c r="I186" s="3">
        <v>47.4576271186441</v>
      </c>
    </row>
    <row r="187" hidden="1" spans="1:9">
      <c r="A187" s="9" t="s">
        <v>412</v>
      </c>
      <c r="B187" s="9" t="s">
        <v>413</v>
      </c>
      <c r="C187" s="9" t="s">
        <v>76</v>
      </c>
      <c r="D187" s="9" t="s">
        <v>120</v>
      </c>
      <c r="E187" s="9" t="s">
        <v>411</v>
      </c>
      <c r="F187" s="3" t="s">
        <v>89</v>
      </c>
      <c r="G187" s="3">
        <v>136</v>
      </c>
      <c r="H187" s="3">
        <v>254</v>
      </c>
      <c r="I187" s="3">
        <v>46.4566929133858</v>
      </c>
    </row>
    <row r="188" hidden="1" spans="1:9">
      <c r="A188" s="9" t="s">
        <v>414</v>
      </c>
      <c r="B188" s="9" t="s">
        <v>415</v>
      </c>
      <c r="C188" s="9" t="s">
        <v>76</v>
      </c>
      <c r="D188" s="9" t="s">
        <v>120</v>
      </c>
      <c r="E188" s="9" t="s">
        <v>411</v>
      </c>
      <c r="F188" s="3" t="s">
        <v>89</v>
      </c>
      <c r="G188" s="3">
        <v>235</v>
      </c>
      <c r="H188" s="3">
        <v>254</v>
      </c>
      <c r="I188" s="3">
        <v>7.48031496062993</v>
      </c>
    </row>
    <row r="189" hidden="1" spans="1:9">
      <c r="A189" s="9" t="s">
        <v>416</v>
      </c>
      <c r="B189" s="9" t="s">
        <v>417</v>
      </c>
      <c r="C189" s="9" t="s">
        <v>76</v>
      </c>
      <c r="D189" s="9" t="s">
        <v>120</v>
      </c>
      <c r="E189" s="9" t="s">
        <v>411</v>
      </c>
      <c r="F189" s="3" t="s">
        <v>103</v>
      </c>
      <c r="G189" s="3">
        <v>55</v>
      </c>
      <c r="H189" s="3">
        <v>59</v>
      </c>
      <c r="I189" s="3">
        <v>6.77966101694916</v>
      </c>
    </row>
    <row r="190" hidden="1" spans="1:9">
      <c r="A190" s="9" t="s">
        <v>418</v>
      </c>
      <c r="B190" s="9" t="s">
        <v>419</v>
      </c>
      <c r="C190" s="9" t="s">
        <v>76</v>
      </c>
      <c r="D190" s="9" t="s">
        <v>120</v>
      </c>
      <c r="E190" s="9" t="s">
        <v>411</v>
      </c>
      <c r="F190" s="3" t="s">
        <v>103</v>
      </c>
      <c r="G190" s="3">
        <v>3</v>
      </c>
      <c r="H190" s="3">
        <v>59</v>
      </c>
      <c r="I190" s="3">
        <v>94.9152542372881</v>
      </c>
    </row>
    <row r="191" hidden="1" spans="1:9">
      <c r="A191" s="9" t="s">
        <v>420</v>
      </c>
      <c r="B191" s="9" t="s">
        <v>421</v>
      </c>
      <c r="C191" s="9" t="s">
        <v>17</v>
      </c>
      <c r="D191" s="9" t="s">
        <v>120</v>
      </c>
      <c r="E191" s="9" t="s">
        <v>411</v>
      </c>
      <c r="F191" s="3" t="s">
        <v>174</v>
      </c>
      <c r="G191" s="3">
        <v>85</v>
      </c>
      <c r="H191" s="3">
        <v>199</v>
      </c>
      <c r="I191" s="3">
        <v>57.286432160804</v>
      </c>
    </row>
    <row r="192" hidden="1" spans="1:9">
      <c r="A192" s="9" t="s">
        <v>422</v>
      </c>
      <c r="B192" s="9" t="s">
        <v>423</v>
      </c>
      <c r="C192" s="9" t="s">
        <v>76</v>
      </c>
      <c r="D192" s="9" t="s">
        <v>120</v>
      </c>
      <c r="E192" s="9" t="s">
        <v>424</v>
      </c>
      <c r="F192" s="3" t="s">
        <v>120</v>
      </c>
      <c r="G192" s="3">
        <v>82</v>
      </c>
      <c r="H192" s="3">
        <v>88</v>
      </c>
      <c r="I192" s="3">
        <v>6.81818181818183</v>
      </c>
    </row>
    <row r="193" hidden="1" spans="1:9">
      <c r="A193" s="9" t="s">
        <v>425</v>
      </c>
      <c r="B193" s="9" t="s">
        <v>426</v>
      </c>
      <c r="C193" s="9" t="s">
        <v>76</v>
      </c>
      <c r="D193" s="9" t="s">
        <v>120</v>
      </c>
      <c r="E193" s="9" t="s">
        <v>424</v>
      </c>
      <c r="F193" s="3" t="s">
        <v>89</v>
      </c>
      <c r="G193" s="3">
        <v>153</v>
      </c>
      <c r="H193" s="3">
        <v>254</v>
      </c>
      <c r="I193" s="3">
        <v>39.7637795275591</v>
      </c>
    </row>
    <row r="194" hidden="1" spans="1:9">
      <c r="A194" s="9" t="s">
        <v>427</v>
      </c>
      <c r="B194" s="9" t="s">
        <v>428</v>
      </c>
      <c r="C194" s="9" t="s">
        <v>17</v>
      </c>
      <c r="D194" s="9" t="s">
        <v>69</v>
      </c>
      <c r="E194" s="9" t="s">
        <v>429</v>
      </c>
      <c r="F194" s="3" t="s">
        <v>46</v>
      </c>
      <c r="G194" s="3">
        <v>11</v>
      </c>
      <c r="H194" s="3">
        <v>64</v>
      </c>
      <c r="I194" s="3">
        <v>82.8125</v>
      </c>
    </row>
    <row r="195" hidden="1" spans="1:9">
      <c r="A195" s="9" t="s">
        <v>430</v>
      </c>
      <c r="B195" s="9" t="s">
        <v>431</v>
      </c>
      <c r="C195" s="9" t="s">
        <v>17</v>
      </c>
      <c r="D195" s="9" t="s">
        <v>69</v>
      </c>
      <c r="E195" s="9" t="s">
        <v>429</v>
      </c>
      <c r="F195" s="3" t="s">
        <v>46</v>
      </c>
      <c r="G195" s="3">
        <v>4</v>
      </c>
      <c r="H195" s="3">
        <v>59</v>
      </c>
      <c r="I195" s="3">
        <v>93.2203389830509</v>
      </c>
    </row>
    <row r="196" hidden="1" spans="1:9">
      <c r="A196" s="9" t="s">
        <v>432</v>
      </c>
      <c r="B196" s="9" t="s">
        <v>433</v>
      </c>
      <c r="C196" s="9" t="s">
        <v>17</v>
      </c>
      <c r="D196" s="9" t="s">
        <v>69</v>
      </c>
      <c r="E196" s="9" t="s">
        <v>429</v>
      </c>
      <c r="F196" s="3" t="s">
        <v>120</v>
      </c>
      <c r="G196" s="3">
        <v>88</v>
      </c>
      <c r="H196" s="3">
        <v>111</v>
      </c>
      <c r="I196" s="3">
        <v>20.7207207207207</v>
      </c>
    </row>
    <row r="197" hidden="1" spans="1:9">
      <c r="A197" s="9" t="s">
        <v>434</v>
      </c>
      <c r="B197" s="9" t="s">
        <v>435</v>
      </c>
      <c r="C197" s="9" t="s">
        <v>76</v>
      </c>
      <c r="D197" s="9" t="s">
        <v>69</v>
      </c>
      <c r="E197" s="9" t="s">
        <v>429</v>
      </c>
      <c r="F197" s="3" t="s">
        <v>120</v>
      </c>
      <c r="G197" s="3">
        <v>46</v>
      </c>
      <c r="H197" s="3">
        <v>111</v>
      </c>
      <c r="I197" s="3">
        <v>58.5585585585586</v>
      </c>
    </row>
    <row r="198" hidden="1" spans="1:9">
      <c r="A198" s="9" t="s">
        <v>436</v>
      </c>
      <c r="B198" s="9" t="s">
        <v>437</v>
      </c>
      <c r="C198" s="9" t="s">
        <v>17</v>
      </c>
      <c r="D198" s="9" t="s">
        <v>69</v>
      </c>
      <c r="E198" s="9" t="s">
        <v>429</v>
      </c>
      <c r="F198" s="3" t="s">
        <v>69</v>
      </c>
      <c r="G198" s="3">
        <v>16</v>
      </c>
      <c r="H198" s="3">
        <v>40</v>
      </c>
      <c r="I198" s="3">
        <v>60</v>
      </c>
    </row>
    <row r="199" hidden="1" spans="1:9">
      <c r="A199" s="9" t="s">
        <v>438</v>
      </c>
      <c r="B199" s="9" t="s">
        <v>439</v>
      </c>
      <c r="C199" s="9" t="s">
        <v>17</v>
      </c>
      <c r="D199" s="9" t="s">
        <v>69</v>
      </c>
      <c r="E199" s="9" t="s">
        <v>429</v>
      </c>
      <c r="F199" s="3" t="s">
        <v>69</v>
      </c>
      <c r="G199" s="3">
        <v>8</v>
      </c>
      <c r="H199" s="3">
        <v>59</v>
      </c>
      <c r="I199" s="3">
        <v>86.4406779661017</v>
      </c>
    </row>
    <row r="200" hidden="1" spans="1:9">
      <c r="A200" s="9" t="s">
        <v>440</v>
      </c>
      <c r="B200" s="9" t="s">
        <v>441</v>
      </c>
      <c r="C200" s="9" t="s">
        <v>17</v>
      </c>
      <c r="D200" s="9" t="s">
        <v>69</v>
      </c>
      <c r="E200" s="9" t="s">
        <v>429</v>
      </c>
      <c r="F200" s="3" t="s">
        <v>69</v>
      </c>
      <c r="G200" s="3">
        <v>3</v>
      </c>
      <c r="H200" s="3">
        <v>36</v>
      </c>
      <c r="I200" s="3">
        <v>91.6666666666667</v>
      </c>
    </row>
    <row r="201" hidden="1" spans="1:9">
      <c r="A201" s="9" t="s">
        <v>442</v>
      </c>
      <c r="B201" s="9" t="s">
        <v>443</v>
      </c>
      <c r="C201" s="9" t="s">
        <v>17</v>
      </c>
      <c r="D201" s="9" t="s">
        <v>69</v>
      </c>
      <c r="E201" s="9" t="s">
        <v>429</v>
      </c>
      <c r="F201" s="3" t="s">
        <v>89</v>
      </c>
      <c r="G201" s="3">
        <v>8</v>
      </c>
      <c r="H201" s="3">
        <v>254</v>
      </c>
      <c r="I201" s="3">
        <v>96.8503937007874</v>
      </c>
    </row>
    <row r="202" hidden="1" spans="1:9">
      <c r="A202" s="9" t="s">
        <v>444</v>
      </c>
      <c r="B202" s="9" t="s">
        <v>445</v>
      </c>
      <c r="C202" s="9" t="s">
        <v>76</v>
      </c>
      <c r="D202" s="9" t="s">
        <v>69</v>
      </c>
      <c r="E202" s="9" t="s">
        <v>429</v>
      </c>
      <c r="F202" s="3" t="s">
        <v>89</v>
      </c>
      <c r="G202" s="3">
        <v>199</v>
      </c>
      <c r="H202" s="3">
        <v>254</v>
      </c>
      <c r="I202" s="3">
        <v>21.6535433070866</v>
      </c>
    </row>
    <row r="203" hidden="1" spans="1:9">
      <c r="A203" s="9" t="s">
        <v>446</v>
      </c>
      <c r="B203" s="9" t="s">
        <v>447</v>
      </c>
      <c r="C203" s="9" t="s">
        <v>76</v>
      </c>
      <c r="D203" s="9" t="s">
        <v>69</v>
      </c>
      <c r="E203" s="9" t="s">
        <v>429</v>
      </c>
      <c r="F203" s="3" t="s">
        <v>103</v>
      </c>
      <c r="G203" s="3">
        <v>24</v>
      </c>
      <c r="H203" s="3">
        <v>105</v>
      </c>
      <c r="I203" s="3">
        <v>77.1428571428571</v>
      </c>
    </row>
    <row r="204" hidden="1" spans="1:9">
      <c r="A204" s="9" t="s">
        <v>448</v>
      </c>
      <c r="B204" s="9" t="s">
        <v>449</v>
      </c>
      <c r="C204" s="9" t="s">
        <v>17</v>
      </c>
      <c r="D204" s="9" t="s">
        <v>69</v>
      </c>
      <c r="E204" s="9" t="s">
        <v>429</v>
      </c>
      <c r="F204" s="3" t="s">
        <v>103</v>
      </c>
      <c r="G204" s="3">
        <v>51</v>
      </c>
      <c r="H204" s="3">
        <v>105</v>
      </c>
      <c r="I204" s="3">
        <v>51.4285714285714</v>
      </c>
    </row>
    <row r="205" hidden="1" spans="1:9">
      <c r="A205" s="9" t="s">
        <v>450</v>
      </c>
      <c r="B205" s="9" t="s">
        <v>451</v>
      </c>
      <c r="C205" s="9" t="s">
        <v>17</v>
      </c>
      <c r="D205" s="9" t="s">
        <v>69</v>
      </c>
      <c r="E205" s="9" t="s">
        <v>429</v>
      </c>
      <c r="F205" s="3" t="s">
        <v>103</v>
      </c>
      <c r="G205" s="3">
        <v>56</v>
      </c>
      <c r="H205" s="3">
        <v>105</v>
      </c>
      <c r="I205" s="3">
        <v>46.6666666666667</v>
      </c>
    </row>
    <row r="206" hidden="1" spans="1:9">
      <c r="A206" s="9" t="s">
        <v>452</v>
      </c>
      <c r="B206" s="9" t="s">
        <v>453</v>
      </c>
      <c r="C206" s="9" t="s">
        <v>76</v>
      </c>
      <c r="D206" s="9" t="s">
        <v>69</v>
      </c>
      <c r="E206" s="9" t="s">
        <v>429</v>
      </c>
      <c r="F206" s="3" t="s">
        <v>103</v>
      </c>
      <c r="G206" s="3">
        <v>47</v>
      </c>
      <c r="H206" s="3">
        <v>105</v>
      </c>
      <c r="I206" s="3">
        <v>55.2380952380952</v>
      </c>
    </row>
    <row r="207" hidden="1" spans="1:9">
      <c r="A207" s="9" t="s">
        <v>454</v>
      </c>
      <c r="B207" s="9" t="s">
        <v>455</v>
      </c>
      <c r="C207" s="9" t="s">
        <v>17</v>
      </c>
      <c r="D207" s="9" t="s">
        <v>69</v>
      </c>
      <c r="E207" s="9" t="s">
        <v>429</v>
      </c>
      <c r="F207" s="3" t="s">
        <v>129</v>
      </c>
      <c r="G207" s="3">
        <v>44</v>
      </c>
      <c r="H207" s="3">
        <v>179</v>
      </c>
      <c r="I207" s="3">
        <v>75.4189944134078</v>
      </c>
    </row>
    <row r="208" hidden="1" spans="1:9">
      <c r="A208" s="9" t="s">
        <v>456</v>
      </c>
      <c r="B208" s="9" t="s">
        <v>457</v>
      </c>
      <c r="C208" s="9" t="s">
        <v>76</v>
      </c>
      <c r="D208" s="9" t="s">
        <v>69</v>
      </c>
      <c r="E208" s="9" t="s">
        <v>458</v>
      </c>
      <c r="F208" s="3" t="s">
        <v>89</v>
      </c>
      <c r="G208" s="3">
        <v>41</v>
      </c>
      <c r="H208" s="3">
        <v>111</v>
      </c>
      <c r="I208" s="3">
        <v>63.0630630630631</v>
      </c>
    </row>
    <row r="209" hidden="1" spans="1:9">
      <c r="A209" s="9" t="s">
        <v>459</v>
      </c>
      <c r="B209" s="9" t="s">
        <v>460</v>
      </c>
      <c r="C209" s="9" t="s">
        <v>17</v>
      </c>
      <c r="D209" s="9" t="s">
        <v>69</v>
      </c>
      <c r="E209" s="9" t="s">
        <v>458</v>
      </c>
      <c r="F209" s="3" t="s">
        <v>89</v>
      </c>
      <c r="G209" s="3">
        <v>10</v>
      </c>
      <c r="H209" s="3">
        <v>111</v>
      </c>
      <c r="I209" s="3">
        <v>90.990990990991</v>
      </c>
    </row>
    <row r="210" hidden="1" spans="1:9">
      <c r="A210" s="9" t="s">
        <v>461</v>
      </c>
      <c r="B210" s="9" t="s">
        <v>462</v>
      </c>
      <c r="C210" s="9" t="s">
        <v>17</v>
      </c>
      <c r="D210" s="9" t="s">
        <v>69</v>
      </c>
      <c r="E210" s="9" t="s">
        <v>458</v>
      </c>
      <c r="F210" s="3" t="s">
        <v>51</v>
      </c>
      <c r="G210" s="3">
        <v>80</v>
      </c>
      <c r="H210" s="3">
        <v>120</v>
      </c>
      <c r="I210" s="3">
        <v>33.3333333333333</v>
      </c>
    </row>
    <row r="211" hidden="1" spans="1:9">
      <c r="A211" s="9" t="s">
        <v>463</v>
      </c>
      <c r="B211" s="9" t="s">
        <v>464</v>
      </c>
      <c r="C211" s="9" t="s">
        <v>17</v>
      </c>
      <c r="D211" s="9" t="s">
        <v>69</v>
      </c>
      <c r="E211" s="9" t="s">
        <v>458</v>
      </c>
      <c r="F211" s="3" t="s">
        <v>51</v>
      </c>
      <c r="G211" s="3">
        <v>40</v>
      </c>
      <c r="H211" s="3">
        <v>88</v>
      </c>
      <c r="I211" s="3">
        <v>54.5454545454545</v>
      </c>
    </row>
    <row r="212" hidden="1" spans="1:9">
      <c r="A212" s="9" t="s">
        <v>465</v>
      </c>
      <c r="B212" s="9" t="s">
        <v>466</v>
      </c>
      <c r="C212" s="9" t="s">
        <v>17</v>
      </c>
      <c r="D212" s="9" t="s">
        <v>69</v>
      </c>
      <c r="E212" s="9" t="s">
        <v>458</v>
      </c>
      <c r="F212" s="3" t="s">
        <v>120</v>
      </c>
      <c r="G212" s="3">
        <v>44</v>
      </c>
      <c r="H212" s="3">
        <v>88</v>
      </c>
      <c r="I212" s="3">
        <v>50</v>
      </c>
    </row>
    <row r="213" hidden="1" spans="1:9">
      <c r="A213" s="9" t="s">
        <v>467</v>
      </c>
      <c r="B213" s="9" t="s">
        <v>468</v>
      </c>
      <c r="C213" s="9" t="s">
        <v>17</v>
      </c>
      <c r="D213" s="9" t="s">
        <v>69</v>
      </c>
      <c r="E213" s="9" t="s">
        <v>458</v>
      </c>
      <c r="F213" s="3" t="s">
        <v>69</v>
      </c>
      <c r="G213" s="3">
        <v>30</v>
      </c>
      <c r="H213" s="3">
        <v>59</v>
      </c>
      <c r="I213" s="3">
        <v>49.1525423728814</v>
      </c>
    </row>
    <row r="214" hidden="1" spans="1:9">
      <c r="A214" s="9" t="s">
        <v>469</v>
      </c>
      <c r="B214" s="9" t="s">
        <v>470</v>
      </c>
      <c r="C214" s="9" t="s">
        <v>17</v>
      </c>
      <c r="D214" s="9" t="s">
        <v>69</v>
      </c>
      <c r="E214" s="9" t="s">
        <v>458</v>
      </c>
      <c r="F214" s="3" t="s">
        <v>69</v>
      </c>
      <c r="G214" s="3">
        <v>28</v>
      </c>
      <c r="H214" s="3">
        <v>36</v>
      </c>
      <c r="I214" s="3">
        <v>22.2222222222222</v>
      </c>
    </row>
    <row r="215" hidden="1" spans="1:9">
      <c r="A215" s="9" t="s">
        <v>471</v>
      </c>
      <c r="B215" s="9" t="s">
        <v>472</v>
      </c>
      <c r="C215" s="9" t="s">
        <v>17</v>
      </c>
      <c r="D215" s="9" t="s">
        <v>69</v>
      </c>
      <c r="E215" s="9" t="s">
        <v>458</v>
      </c>
      <c r="F215" s="3" t="s">
        <v>69</v>
      </c>
      <c r="G215" s="3">
        <v>27</v>
      </c>
      <c r="H215" s="3">
        <v>36</v>
      </c>
      <c r="I215" s="3">
        <v>25</v>
      </c>
    </row>
    <row r="216" hidden="1" spans="1:9">
      <c r="A216" s="9" t="s">
        <v>473</v>
      </c>
      <c r="B216" s="9" t="s">
        <v>474</v>
      </c>
      <c r="C216" s="9" t="s">
        <v>17</v>
      </c>
      <c r="D216" s="9" t="s">
        <v>69</v>
      </c>
      <c r="E216" s="9" t="s">
        <v>458</v>
      </c>
      <c r="F216" s="3" t="s">
        <v>89</v>
      </c>
      <c r="G216" s="3">
        <v>18</v>
      </c>
      <c r="H216" s="3">
        <v>40</v>
      </c>
      <c r="I216" s="3">
        <v>55</v>
      </c>
    </row>
    <row r="217" hidden="1" spans="1:9">
      <c r="A217" s="9" t="s">
        <v>475</v>
      </c>
      <c r="B217" s="9" t="s">
        <v>476</v>
      </c>
      <c r="C217" s="9" t="s">
        <v>17</v>
      </c>
      <c r="D217" s="9" t="s">
        <v>69</v>
      </c>
      <c r="E217" s="9" t="s">
        <v>458</v>
      </c>
      <c r="F217" s="3" t="s">
        <v>89</v>
      </c>
      <c r="G217" s="3">
        <v>22</v>
      </c>
      <c r="H217" s="3">
        <v>40</v>
      </c>
      <c r="I217" s="3">
        <v>45</v>
      </c>
    </row>
    <row r="218" hidden="1" spans="1:9">
      <c r="A218" s="9" t="s">
        <v>477</v>
      </c>
      <c r="B218" s="9" t="s">
        <v>478</v>
      </c>
      <c r="C218" s="9" t="s">
        <v>17</v>
      </c>
      <c r="D218" s="9" t="s">
        <v>69</v>
      </c>
      <c r="E218" s="9" t="s">
        <v>458</v>
      </c>
      <c r="F218" s="3" t="s">
        <v>89</v>
      </c>
      <c r="G218" s="3">
        <v>14</v>
      </c>
      <c r="H218" s="3">
        <v>40</v>
      </c>
      <c r="I218" s="3">
        <v>65</v>
      </c>
    </row>
    <row r="219" hidden="1" spans="1:9">
      <c r="A219" s="9" t="s">
        <v>479</v>
      </c>
      <c r="B219" s="9" t="s">
        <v>480</v>
      </c>
      <c r="C219" s="9" t="s">
        <v>17</v>
      </c>
      <c r="D219" s="9" t="s">
        <v>69</v>
      </c>
      <c r="E219" s="9" t="s">
        <v>458</v>
      </c>
      <c r="F219" s="3" t="s">
        <v>89</v>
      </c>
      <c r="G219" s="3">
        <v>21</v>
      </c>
      <c r="H219" s="3">
        <v>254</v>
      </c>
      <c r="I219" s="3">
        <v>91.7322834645669</v>
      </c>
    </row>
    <row r="220" hidden="1" spans="1:9">
      <c r="A220" s="9" t="s">
        <v>481</v>
      </c>
      <c r="B220" s="9" t="s">
        <v>482</v>
      </c>
      <c r="C220" s="9" t="s">
        <v>17</v>
      </c>
      <c r="D220" s="9" t="s">
        <v>69</v>
      </c>
      <c r="E220" s="9" t="s">
        <v>458</v>
      </c>
      <c r="F220" s="3" t="s">
        <v>89</v>
      </c>
      <c r="G220" s="3">
        <v>51</v>
      </c>
      <c r="H220" s="3">
        <v>254</v>
      </c>
      <c r="I220" s="3">
        <v>79.9212598425197</v>
      </c>
    </row>
    <row r="221" hidden="1" spans="1:9">
      <c r="A221" s="9" t="s">
        <v>483</v>
      </c>
      <c r="B221" s="9" t="s">
        <v>484</v>
      </c>
      <c r="C221" s="9" t="s">
        <v>17</v>
      </c>
      <c r="D221" s="9" t="s">
        <v>69</v>
      </c>
      <c r="E221" s="9" t="s">
        <v>458</v>
      </c>
      <c r="F221" s="3" t="s">
        <v>89</v>
      </c>
      <c r="G221" s="3">
        <v>136</v>
      </c>
      <c r="H221" s="3">
        <v>254</v>
      </c>
      <c r="I221" s="3">
        <v>46.4566929133858</v>
      </c>
    </row>
    <row r="222" hidden="1" spans="1:9">
      <c r="A222" s="9" t="s">
        <v>485</v>
      </c>
      <c r="B222" s="9" t="s">
        <v>486</v>
      </c>
      <c r="C222" s="9" t="s">
        <v>17</v>
      </c>
      <c r="D222" s="9" t="s">
        <v>69</v>
      </c>
      <c r="E222" s="9" t="s">
        <v>458</v>
      </c>
      <c r="F222" s="3" t="s">
        <v>89</v>
      </c>
      <c r="G222" s="3">
        <v>67</v>
      </c>
      <c r="H222" s="3">
        <v>254</v>
      </c>
      <c r="I222" s="3">
        <v>73.6220472440945</v>
      </c>
    </row>
    <row r="223" hidden="1" spans="1:9">
      <c r="A223" s="9" t="s">
        <v>487</v>
      </c>
      <c r="B223" s="9" t="s">
        <v>488</v>
      </c>
      <c r="C223" s="9" t="s">
        <v>17</v>
      </c>
      <c r="D223" s="9" t="s">
        <v>69</v>
      </c>
      <c r="E223" s="9" t="s">
        <v>458</v>
      </c>
      <c r="F223" s="3" t="s">
        <v>89</v>
      </c>
      <c r="G223" s="3">
        <v>132</v>
      </c>
      <c r="H223" s="3">
        <v>254</v>
      </c>
      <c r="I223" s="3">
        <v>48.0314960629921</v>
      </c>
    </row>
    <row r="224" hidden="1" spans="1:9">
      <c r="A224" s="9" t="s">
        <v>489</v>
      </c>
      <c r="B224" s="9" t="s">
        <v>490</v>
      </c>
      <c r="C224" s="9" t="s">
        <v>17</v>
      </c>
      <c r="D224" s="9" t="s">
        <v>69</v>
      </c>
      <c r="E224" s="9" t="s">
        <v>458</v>
      </c>
      <c r="F224" s="3" t="s">
        <v>89</v>
      </c>
      <c r="G224" s="3">
        <v>136</v>
      </c>
      <c r="H224" s="3">
        <v>254</v>
      </c>
      <c r="I224" s="3">
        <v>46.4566929133858</v>
      </c>
    </row>
    <row r="225" hidden="1" spans="1:9">
      <c r="A225" s="9" t="s">
        <v>491</v>
      </c>
      <c r="B225" s="9" t="s">
        <v>492</v>
      </c>
      <c r="C225" s="9" t="s">
        <v>17</v>
      </c>
      <c r="D225" s="9" t="s">
        <v>69</v>
      </c>
      <c r="E225" s="9" t="s">
        <v>458</v>
      </c>
      <c r="F225" s="3" t="s">
        <v>89</v>
      </c>
      <c r="G225" s="3">
        <v>162</v>
      </c>
      <c r="H225" s="3">
        <v>254</v>
      </c>
      <c r="I225" s="3">
        <v>36.2204724409449</v>
      </c>
    </row>
    <row r="226" hidden="1" spans="1:9">
      <c r="A226" s="9" t="s">
        <v>493</v>
      </c>
      <c r="B226" s="9" t="s">
        <v>494</v>
      </c>
      <c r="C226" s="9" t="s">
        <v>76</v>
      </c>
      <c r="D226" s="9" t="s">
        <v>69</v>
      </c>
      <c r="E226" s="9" t="s">
        <v>458</v>
      </c>
      <c r="F226" s="3" t="s">
        <v>89</v>
      </c>
      <c r="G226" s="3">
        <v>122</v>
      </c>
      <c r="H226" s="3">
        <v>254</v>
      </c>
      <c r="I226" s="3">
        <v>51.9685039370079</v>
      </c>
    </row>
    <row r="227" hidden="1" spans="1:9">
      <c r="A227" s="9" t="s">
        <v>495</v>
      </c>
      <c r="B227" s="9" t="s">
        <v>496</v>
      </c>
      <c r="C227" s="9" t="s">
        <v>17</v>
      </c>
      <c r="D227" s="9" t="s">
        <v>69</v>
      </c>
      <c r="E227" s="9" t="s">
        <v>458</v>
      </c>
      <c r="F227" s="3" t="s">
        <v>103</v>
      </c>
      <c r="G227" s="3">
        <v>40</v>
      </c>
      <c r="H227" s="3">
        <v>105</v>
      </c>
      <c r="I227" s="3">
        <v>61.9047619047619</v>
      </c>
    </row>
    <row r="228" hidden="1" spans="1:9">
      <c r="A228" s="9" t="s">
        <v>497</v>
      </c>
      <c r="B228" s="9" t="s">
        <v>498</v>
      </c>
      <c r="C228" s="9" t="s">
        <v>76</v>
      </c>
      <c r="D228" s="9" t="s">
        <v>69</v>
      </c>
      <c r="E228" s="9" t="s">
        <v>458</v>
      </c>
      <c r="F228" s="3" t="s">
        <v>103</v>
      </c>
      <c r="G228" s="3">
        <v>75</v>
      </c>
      <c r="H228" s="3">
        <v>105</v>
      </c>
      <c r="I228" s="3">
        <v>28.5714285714286</v>
      </c>
    </row>
    <row r="229" hidden="1" spans="1:9">
      <c r="A229" s="9" t="s">
        <v>499</v>
      </c>
      <c r="B229" s="9" t="s">
        <v>500</v>
      </c>
      <c r="C229" s="9" t="s">
        <v>17</v>
      </c>
      <c r="D229" s="9" t="s">
        <v>69</v>
      </c>
      <c r="E229" s="9" t="s">
        <v>458</v>
      </c>
      <c r="F229" s="3" t="s">
        <v>103</v>
      </c>
      <c r="G229" s="3">
        <v>14</v>
      </c>
      <c r="H229" s="3">
        <v>105</v>
      </c>
      <c r="I229" s="3">
        <v>86.6666666666667</v>
      </c>
    </row>
    <row r="230" hidden="1" spans="1:9">
      <c r="A230" s="9" t="s">
        <v>501</v>
      </c>
      <c r="B230" s="9" t="s">
        <v>502</v>
      </c>
      <c r="C230" s="9" t="s">
        <v>17</v>
      </c>
      <c r="D230" s="9" t="s">
        <v>69</v>
      </c>
      <c r="E230" s="9" t="s">
        <v>458</v>
      </c>
      <c r="F230" s="3" t="s">
        <v>103</v>
      </c>
      <c r="G230" s="3">
        <v>5</v>
      </c>
      <c r="H230" s="3">
        <v>30</v>
      </c>
      <c r="I230" s="3">
        <v>83.3333333333333</v>
      </c>
    </row>
    <row r="231" hidden="1" spans="1:9">
      <c r="A231" s="9" t="s">
        <v>503</v>
      </c>
      <c r="B231" s="9" t="s">
        <v>504</v>
      </c>
      <c r="C231" s="9" t="s">
        <v>17</v>
      </c>
      <c r="D231" s="9" t="s">
        <v>69</v>
      </c>
      <c r="E231" s="9" t="s">
        <v>458</v>
      </c>
      <c r="F231" s="3" t="s">
        <v>103</v>
      </c>
      <c r="G231" s="3">
        <v>12</v>
      </c>
      <c r="H231" s="3">
        <v>30</v>
      </c>
      <c r="I231" s="3">
        <v>60</v>
      </c>
    </row>
    <row r="232" hidden="1" spans="1:9">
      <c r="A232" s="9" t="s">
        <v>505</v>
      </c>
      <c r="B232" s="9" t="s">
        <v>506</v>
      </c>
      <c r="C232" s="9" t="s">
        <v>76</v>
      </c>
      <c r="D232" s="9" t="s">
        <v>69</v>
      </c>
      <c r="E232" s="9" t="s">
        <v>458</v>
      </c>
      <c r="F232" s="3" t="s">
        <v>103</v>
      </c>
      <c r="G232" s="3">
        <v>25</v>
      </c>
      <c r="H232" s="3">
        <v>40</v>
      </c>
      <c r="I232" s="3">
        <v>37.5</v>
      </c>
    </row>
    <row r="233" hidden="1" spans="1:9">
      <c r="A233" s="9" t="s">
        <v>507</v>
      </c>
      <c r="B233" s="9" t="s">
        <v>508</v>
      </c>
      <c r="C233" s="9" t="s">
        <v>17</v>
      </c>
      <c r="D233" s="9" t="s">
        <v>69</v>
      </c>
      <c r="E233" s="9" t="s">
        <v>458</v>
      </c>
      <c r="F233" s="3" t="s">
        <v>129</v>
      </c>
      <c r="G233" s="3">
        <v>49</v>
      </c>
      <c r="H233" s="3">
        <v>179</v>
      </c>
      <c r="I233" s="3">
        <v>72.6256983240224</v>
      </c>
    </row>
    <row r="234" hidden="1" spans="1:9">
      <c r="A234" s="9" t="s">
        <v>509</v>
      </c>
      <c r="B234" s="9" t="s">
        <v>510</v>
      </c>
      <c r="C234" s="9" t="s">
        <v>17</v>
      </c>
      <c r="D234" s="9" t="s">
        <v>69</v>
      </c>
      <c r="E234" s="9" t="s">
        <v>458</v>
      </c>
      <c r="F234" s="3" t="s">
        <v>129</v>
      </c>
      <c r="G234" s="3">
        <v>102</v>
      </c>
      <c r="H234" s="3">
        <v>179</v>
      </c>
      <c r="I234" s="3">
        <v>43.0167597765363</v>
      </c>
    </row>
    <row r="235" hidden="1" spans="1:9">
      <c r="A235" s="9" t="s">
        <v>511</v>
      </c>
      <c r="B235" s="9" t="s">
        <v>512</v>
      </c>
      <c r="C235" s="9" t="s">
        <v>17</v>
      </c>
      <c r="D235" s="9" t="s">
        <v>69</v>
      </c>
      <c r="E235" s="9" t="s">
        <v>458</v>
      </c>
      <c r="F235" s="3" t="s">
        <v>174</v>
      </c>
      <c r="G235" s="3">
        <v>161</v>
      </c>
      <c r="H235" s="3">
        <v>199</v>
      </c>
      <c r="I235" s="3">
        <v>19.0954773869347</v>
      </c>
    </row>
    <row r="236" hidden="1" spans="1:9">
      <c r="A236" s="9" t="s">
        <v>513</v>
      </c>
      <c r="B236" s="9" t="s">
        <v>490</v>
      </c>
      <c r="C236" s="9" t="s">
        <v>17</v>
      </c>
      <c r="D236" s="9" t="s">
        <v>69</v>
      </c>
      <c r="E236" s="9" t="s">
        <v>458</v>
      </c>
      <c r="F236" s="3" t="s">
        <v>174</v>
      </c>
      <c r="G236" s="3">
        <v>31</v>
      </c>
      <c r="H236" s="3">
        <v>199</v>
      </c>
      <c r="I236" s="3">
        <v>84.4221105527638</v>
      </c>
    </row>
    <row r="237" hidden="1" spans="1:9">
      <c r="A237" s="9" t="s">
        <v>514</v>
      </c>
      <c r="B237" s="9" t="s">
        <v>515</v>
      </c>
      <c r="C237" s="9" t="s">
        <v>76</v>
      </c>
      <c r="D237" s="9" t="s">
        <v>69</v>
      </c>
      <c r="E237" s="9" t="s">
        <v>458</v>
      </c>
      <c r="F237" s="3" t="s">
        <v>174</v>
      </c>
      <c r="G237" s="3">
        <v>73</v>
      </c>
      <c r="H237" s="3">
        <v>199</v>
      </c>
      <c r="I237" s="3">
        <v>63.3165829145729</v>
      </c>
    </row>
    <row r="238" hidden="1" spans="1:9">
      <c r="A238" s="9" t="s">
        <v>516</v>
      </c>
      <c r="B238" s="9" t="s">
        <v>517</v>
      </c>
      <c r="C238" s="9" t="s">
        <v>17</v>
      </c>
      <c r="D238" s="9" t="s">
        <v>69</v>
      </c>
      <c r="E238" s="9" t="s">
        <v>518</v>
      </c>
      <c r="F238" s="3" t="s">
        <v>46</v>
      </c>
      <c r="G238" s="3">
        <v>109</v>
      </c>
      <c r="H238" s="3">
        <v>120</v>
      </c>
      <c r="I238" s="3">
        <v>9.16666666666667</v>
      </c>
    </row>
    <row r="239" hidden="1" spans="1:9">
      <c r="A239" s="9" t="s">
        <v>519</v>
      </c>
      <c r="B239" s="9" t="s">
        <v>520</v>
      </c>
      <c r="C239" s="9" t="s">
        <v>76</v>
      </c>
      <c r="D239" s="9" t="s">
        <v>69</v>
      </c>
      <c r="E239" s="9" t="s">
        <v>518</v>
      </c>
      <c r="F239" s="3" t="s">
        <v>103</v>
      </c>
      <c r="G239" s="3">
        <v>17</v>
      </c>
      <c r="H239" s="3">
        <v>30</v>
      </c>
      <c r="I239" s="3">
        <v>43.3333333333333</v>
      </c>
    </row>
    <row r="240" hidden="1" spans="1:9">
      <c r="A240" s="9" t="s">
        <v>521</v>
      </c>
      <c r="B240" s="9" t="s">
        <v>522</v>
      </c>
      <c r="C240" s="9" t="s">
        <v>17</v>
      </c>
      <c r="D240" s="9" t="s">
        <v>69</v>
      </c>
      <c r="E240" s="9" t="s">
        <v>523</v>
      </c>
      <c r="F240" s="3" t="s">
        <v>46</v>
      </c>
      <c r="G240" s="3">
        <v>46</v>
      </c>
      <c r="H240" s="3">
        <v>59</v>
      </c>
      <c r="I240" s="3">
        <v>22.0338983050847</v>
      </c>
    </row>
    <row r="241" hidden="1" spans="1:9">
      <c r="A241" s="9" t="s">
        <v>524</v>
      </c>
      <c r="B241" s="9" t="s">
        <v>525</v>
      </c>
      <c r="C241" s="9" t="s">
        <v>76</v>
      </c>
      <c r="D241" s="9" t="s">
        <v>69</v>
      </c>
      <c r="E241" s="9" t="s">
        <v>523</v>
      </c>
      <c r="F241" s="3" t="s">
        <v>120</v>
      </c>
      <c r="G241" s="3">
        <v>105</v>
      </c>
      <c r="H241" s="3">
        <v>111</v>
      </c>
      <c r="I241" s="3">
        <v>5.4054054054054</v>
      </c>
    </row>
    <row r="242" hidden="1" spans="1:9">
      <c r="A242" s="9" t="s">
        <v>526</v>
      </c>
      <c r="B242" s="9" t="s">
        <v>527</v>
      </c>
      <c r="C242" s="9" t="s">
        <v>17</v>
      </c>
      <c r="D242" s="9" t="s">
        <v>69</v>
      </c>
      <c r="E242" s="9" t="s">
        <v>528</v>
      </c>
      <c r="F242" s="3" t="s">
        <v>89</v>
      </c>
      <c r="G242" s="3">
        <v>104</v>
      </c>
      <c r="H242" s="3">
        <v>254</v>
      </c>
      <c r="I242" s="3">
        <v>59.0551181102362</v>
      </c>
    </row>
    <row r="243" hidden="1" spans="1:9">
      <c r="A243" s="9" t="s">
        <v>529</v>
      </c>
      <c r="B243" s="9" t="s">
        <v>530</v>
      </c>
      <c r="C243" s="9" t="s">
        <v>17</v>
      </c>
      <c r="D243" s="9" t="s">
        <v>89</v>
      </c>
      <c r="E243" s="9" t="s">
        <v>531</v>
      </c>
      <c r="F243" s="3" t="s">
        <v>89</v>
      </c>
      <c r="G243" s="3">
        <v>160</v>
      </c>
      <c r="H243" s="3">
        <v>254</v>
      </c>
      <c r="I243" s="3">
        <v>37.007874015748</v>
      </c>
    </row>
    <row r="244" hidden="1" spans="1:9">
      <c r="A244" s="9" t="s">
        <v>532</v>
      </c>
      <c r="B244" s="9" t="s">
        <v>533</v>
      </c>
      <c r="C244" s="9" t="s">
        <v>17</v>
      </c>
      <c r="D244" s="9" t="s">
        <v>89</v>
      </c>
      <c r="E244" s="9" t="s">
        <v>531</v>
      </c>
      <c r="F244" s="3" t="s">
        <v>89</v>
      </c>
      <c r="G244" s="3">
        <v>117</v>
      </c>
      <c r="H244" s="3">
        <v>254</v>
      </c>
      <c r="I244" s="3">
        <v>53.9370078740157</v>
      </c>
    </row>
    <row r="245" hidden="1" spans="1:9">
      <c r="A245" s="9" t="s">
        <v>534</v>
      </c>
      <c r="B245" s="9" t="s">
        <v>535</v>
      </c>
      <c r="C245" s="9" t="s">
        <v>17</v>
      </c>
      <c r="D245" s="9" t="s">
        <v>89</v>
      </c>
      <c r="E245" s="9" t="s">
        <v>531</v>
      </c>
      <c r="F245" s="3" t="s">
        <v>89</v>
      </c>
      <c r="G245" s="3">
        <v>14</v>
      </c>
      <c r="H245" s="3">
        <v>254</v>
      </c>
      <c r="I245" s="3">
        <v>94.488188976378</v>
      </c>
    </row>
    <row r="246" hidden="1" spans="1:9">
      <c r="A246" s="9" t="s">
        <v>536</v>
      </c>
      <c r="B246" s="9" t="s">
        <v>537</v>
      </c>
      <c r="C246" s="9" t="s">
        <v>17</v>
      </c>
      <c r="D246" s="9" t="s">
        <v>89</v>
      </c>
      <c r="E246" s="9" t="s">
        <v>531</v>
      </c>
      <c r="F246" s="3" t="s">
        <v>89</v>
      </c>
      <c r="G246" s="3">
        <v>175</v>
      </c>
      <c r="H246" s="3">
        <v>254</v>
      </c>
      <c r="I246" s="3">
        <v>31.1023622047244</v>
      </c>
    </row>
    <row r="247" hidden="1" spans="1:9">
      <c r="A247" s="9" t="s">
        <v>538</v>
      </c>
      <c r="B247" s="9" t="s">
        <v>539</v>
      </c>
      <c r="C247" s="9" t="s">
        <v>17</v>
      </c>
      <c r="D247" s="9" t="s">
        <v>89</v>
      </c>
      <c r="E247" s="9" t="s">
        <v>531</v>
      </c>
      <c r="F247" s="3" t="s">
        <v>89</v>
      </c>
      <c r="G247" s="3">
        <v>4</v>
      </c>
      <c r="H247" s="3">
        <v>254</v>
      </c>
      <c r="I247" s="3">
        <v>98.4251968503937</v>
      </c>
    </row>
    <row r="248" hidden="1" spans="1:9">
      <c r="A248" s="9" t="s">
        <v>540</v>
      </c>
      <c r="B248" s="9" t="s">
        <v>541</v>
      </c>
      <c r="C248" s="9" t="s">
        <v>17</v>
      </c>
      <c r="D248" s="9" t="s">
        <v>89</v>
      </c>
      <c r="E248" s="9" t="s">
        <v>531</v>
      </c>
      <c r="F248" s="3" t="s">
        <v>89</v>
      </c>
      <c r="G248" s="3">
        <v>53</v>
      </c>
      <c r="H248" s="3">
        <v>254</v>
      </c>
      <c r="I248" s="3">
        <v>79.1338582677165</v>
      </c>
    </row>
    <row r="249" hidden="1" spans="1:9">
      <c r="A249" s="9" t="s">
        <v>542</v>
      </c>
      <c r="B249" s="9" t="s">
        <v>543</v>
      </c>
      <c r="C249" s="9" t="s">
        <v>17</v>
      </c>
      <c r="D249" s="9" t="s">
        <v>89</v>
      </c>
      <c r="E249" s="9" t="s">
        <v>531</v>
      </c>
      <c r="F249" s="3" t="s">
        <v>89</v>
      </c>
      <c r="G249" s="3">
        <v>41</v>
      </c>
      <c r="H249" s="3">
        <v>254</v>
      </c>
      <c r="I249" s="3">
        <v>83.8582677165354</v>
      </c>
    </row>
    <row r="250" hidden="1" spans="1:9">
      <c r="A250" s="9" t="s">
        <v>544</v>
      </c>
      <c r="B250" s="9" t="s">
        <v>545</v>
      </c>
      <c r="C250" s="9" t="s">
        <v>17</v>
      </c>
      <c r="D250" s="9" t="s">
        <v>89</v>
      </c>
      <c r="E250" s="9" t="s">
        <v>531</v>
      </c>
      <c r="F250" s="3" t="s">
        <v>89</v>
      </c>
      <c r="G250" s="3">
        <v>25</v>
      </c>
      <c r="H250" s="3">
        <v>254</v>
      </c>
      <c r="I250" s="3">
        <v>90.1574803149606</v>
      </c>
    </row>
    <row r="251" hidden="1" spans="1:9">
      <c r="A251" s="9" t="s">
        <v>546</v>
      </c>
      <c r="B251" s="9" t="s">
        <v>547</v>
      </c>
      <c r="C251" s="9" t="s">
        <v>76</v>
      </c>
      <c r="D251" s="9" t="s">
        <v>89</v>
      </c>
      <c r="E251" s="9" t="s">
        <v>548</v>
      </c>
      <c r="F251" s="3" t="s">
        <v>46</v>
      </c>
      <c r="G251" s="3">
        <v>25</v>
      </c>
      <c r="H251" s="3">
        <v>60</v>
      </c>
      <c r="I251" s="3">
        <v>58.3333333333333</v>
      </c>
    </row>
    <row r="252" hidden="1" spans="1:9">
      <c r="A252" s="9" t="s">
        <v>549</v>
      </c>
      <c r="B252" s="9" t="s">
        <v>550</v>
      </c>
      <c r="C252" s="9" t="s">
        <v>76</v>
      </c>
      <c r="D252" s="9" t="s">
        <v>89</v>
      </c>
      <c r="E252" s="9" t="s">
        <v>548</v>
      </c>
      <c r="F252" s="3" t="s">
        <v>120</v>
      </c>
      <c r="G252" s="3">
        <v>16</v>
      </c>
      <c r="H252" s="3">
        <v>111</v>
      </c>
      <c r="I252" s="3">
        <v>85.5855855855856</v>
      </c>
    </row>
    <row r="253" hidden="1" spans="1:9">
      <c r="A253" s="9" t="s">
        <v>551</v>
      </c>
      <c r="B253" s="9" t="s">
        <v>552</v>
      </c>
      <c r="C253" s="9" t="s">
        <v>76</v>
      </c>
      <c r="D253" s="9" t="s">
        <v>89</v>
      </c>
      <c r="E253" s="9" t="s">
        <v>548</v>
      </c>
      <c r="F253" s="3" t="s">
        <v>103</v>
      </c>
      <c r="G253" s="3">
        <v>25</v>
      </c>
      <c r="H253" s="3">
        <v>30</v>
      </c>
      <c r="I253" s="3">
        <v>16.6666666666667</v>
      </c>
    </row>
    <row r="254" hidden="1" spans="1:9">
      <c r="A254" s="9" t="s">
        <v>553</v>
      </c>
      <c r="B254" s="9" t="s">
        <v>554</v>
      </c>
      <c r="C254" s="9" t="s">
        <v>76</v>
      </c>
      <c r="D254" s="9" t="s">
        <v>89</v>
      </c>
      <c r="E254" s="9" t="s">
        <v>548</v>
      </c>
      <c r="F254" s="3" t="s">
        <v>103</v>
      </c>
      <c r="G254" s="3">
        <v>43</v>
      </c>
      <c r="H254" s="3">
        <v>59</v>
      </c>
      <c r="I254" s="3">
        <v>27.1186440677966</v>
      </c>
    </row>
    <row r="255" hidden="1" spans="1:9">
      <c r="A255" s="9" t="s">
        <v>555</v>
      </c>
      <c r="B255" s="9" t="s">
        <v>556</v>
      </c>
      <c r="C255" s="9" t="s">
        <v>76</v>
      </c>
      <c r="D255" s="9" t="s">
        <v>89</v>
      </c>
      <c r="E255" s="9" t="s">
        <v>548</v>
      </c>
      <c r="F255" s="3" t="s">
        <v>174</v>
      </c>
      <c r="G255" s="3">
        <v>181</v>
      </c>
      <c r="H255" s="3">
        <v>199</v>
      </c>
      <c r="I255" s="3">
        <v>9.04522613065326</v>
      </c>
    </row>
    <row r="256" hidden="1" spans="1:9">
      <c r="A256" s="9" t="s">
        <v>557</v>
      </c>
      <c r="B256" s="9" t="s">
        <v>558</v>
      </c>
      <c r="C256" s="9" t="s">
        <v>17</v>
      </c>
      <c r="D256" s="9" t="s">
        <v>89</v>
      </c>
      <c r="E256" s="9" t="s">
        <v>548</v>
      </c>
      <c r="F256" s="3" t="s">
        <v>174</v>
      </c>
      <c r="G256" s="3">
        <v>83</v>
      </c>
      <c r="H256" s="3">
        <v>199</v>
      </c>
      <c r="I256" s="3">
        <v>58.2914572864322</v>
      </c>
    </row>
    <row r="257" hidden="1" spans="1:9">
      <c r="A257" s="9" t="s">
        <v>559</v>
      </c>
      <c r="B257" s="9" t="s">
        <v>560</v>
      </c>
      <c r="C257" s="9" t="s">
        <v>76</v>
      </c>
      <c r="D257" s="9" t="s">
        <v>561</v>
      </c>
      <c r="E257" s="9" t="s">
        <v>562</v>
      </c>
      <c r="F257" s="3" t="s">
        <v>561</v>
      </c>
      <c r="G257" s="3">
        <v>32</v>
      </c>
      <c r="H257" s="3">
        <v>58</v>
      </c>
      <c r="I257" s="3">
        <v>44.8275862068966</v>
      </c>
    </row>
    <row r="258" hidden="1" spans="1:9">
      <c r="A258" s="9" t="s">
        <v>563</v>
      </c>
      <c r="B258" s="9" t="s">
        <v>564</v>
      </c>
      <c r="C258" s="9" t="s">
        <v>17</v>
      </c>
      <c r="D258" s="9" t="s">
        <v>561</v>
      </c>
      <c r="E258" s="9" t="s">
        <v>562</v>
      </c>
      <c r="F258" s="3" t="s">
        <v>561</v>
      </c>
      <c r="G258" s="3">
        <v>34</v>
      </c>
      <c r="H258" s="3">
        <v>58</v>
      </c>
      <c r="I258" s="3">
        <v>41.3793103448276</v>
      </c>
    </row>
    <row r="259" hidden="1" spans="1:9">
      <c r="A259" s="9" t="s">
        <v>565</v>
      </c>
      <c r="B259" s="9" t="s">
        <v>566</v>
      </c>
      <c r="C259" s="9" t="s">
        <v>17</v>
      </c>
      <c r="D259" s="9" t="s">
        <v>561</v>
      </c>
      <c r="E259" s="9" t="s">
        <v>562</v>
      </c>
      <c r="F259" s="3" t="s">
        <v>561</v>
      </c>
      <c r="G259" s="3">
        <v>21</v>
      </c>
      <c r="H259" s="3">
        <v>58</v>
      </c>
      <c r="I259" s="3">
        <v>63.7931034482759</v>
      </c>
    </row>
    <row r="260" hidden="1" spans="1:9">
      <c r="A260" s="9" t="s">
        <v>567</v>
      </c>
      <c r="B260" s="9" t="s">
        <v>568</v>
      </c>
      <c r="C260" s="9" t="s">
        <v>17</v>
      </c>
      <c r="D260" s="9" t="s">
        <v>561</v>
      </c>
      <c r="E260" s="9" t="s">
        <v>562</v>
      </c>
      <c r="F260" s="3" t="s">
        <v>561</v>
      </c>
      <c r="G260" s="3">
        <v>41</v>
      </c>
      <c r="H260" s="3">
        <v>60</v>
      </c>
      <c r="I260" s="3">
        <v>31.6666666666667</v>
      </c>
    </row>
    <row r="261" hidden="1" spans="1:9">
      <c r="A261" s="9" t="s">
        <v>569</v>
      </c>
      <c r="B261" s="9" t="s">
        <v>570</v>
      </c>
      <c r="C261" s="9" t="s">
        <v>76</v>
      </c>
      <c r="D261" s="9" t="s">
        <v>561</v>
      </c>
      <c r="E261" s="9" t="s">
        <v>562</v>
      </c>
      <c r="F261" s="3" t="s">
        <v>561</v>
      </c>
      <c r="G261" s="3">
        <v>18</v>
      </c>
      <c r="H261" s="3">
        <v>60</v>
      </c>
      <c r="I261" s="3">
        <v>70</v>
      </c>
    </row>
    <row r="262" hidden="1" spans="1:9">
      <c r="A262" s="9" t="s">
        <v>571</v>
      </c>
      <c r="B262" s="9" t="s">
        <v>572</v>
      </c>
      <c r="C262" s="9" t="s">
        <v>17</v>
      </c>
      <c r="D262" s="9" t="s">
        <v>561</v>
      </c>
      <c r="E262" s="9" t="s">
        <v>562</v>
      </c>
      <c r="F262" s="3" t="s">
        <v>561</v>
      </c>
      <c r="G262" s="3">
        <v>22</v>
      </c>
      <c r="H262" s="3">
        <v>60</v>
      </c>
      <c r="I262" s="3">
        <v>63.3333333333333</v>
      </c>
    </row>
    <row r="263" hidden="1" spans="1:9">
      <c r="A263" s="9" t="s">
        <v>573</v>
      </c>
      <c r="B263" s="9" t="s">
        <v>574</v>
      </c>
      <c r="C263" s="9" t="s">
        <v>17</v>
      </c>
      <c r="D263" s="9" t="s">
        <v>561</v>
      </c>
      <c r="E263" s="9" t="s">
        <v>562</v>
      </c>
      <c r="F263" s="3" t="s">
        <v>561</v>
      </c>
      <c r="G263" s="3">
        <v>26</v>
      </c>
      <c r="H263" s="3">
        <v>60</v>
      </c>
      <c r="I263" s="3">
        <v>56.6666666666667</v>
      </c>
    </row>
    <row r="264" hidden="1" spans="1:9">
      <c r="A264" s="9" t="s">
        <v>575</v>
      </c>
      <c r="B264" s="9" t="s">
        <v>576</v>
      </c>
      <c r="C264" s="9" t="s">
        <v>17</v>
      </c>
      <c r="D264" s="9" t="s">
        <v>561</v>
      </c>
      <c r="E264" s="9" t="s">
        <v>562</v>
      </c>
      <c r="F264" s="3" t="s">
        <v>561</v>
      </c>
      <c r="G264" s="3">
        <v>36</v>
      </c>
      <c r="H264" s="3">
        <v>60</v>
      </c>
      <c r="I264" s="3">
        <v>40</v>
      </c>
    </row>
    <row r="265" hidden="1" spans="1:9">
      <c r="A265" s="9" t="s">
        <v>577</v>
      </c>
      <c r="B265" s="9" t="s">
        <v>578</v>
      </c>
      <c r="C265" s="9" t="s">
        <v>76</v>
      </c>
      <c r="D265" s="9" t="s">
        <v>92</v>
      </c>
      <c r="E265" s="9" t="s">
        <v>579</v>
      </c>
      <c r="F265" s="3" t="s">
        <v>64</v>
      </c>
      <c r="G265" s="3">
        <v>83</v>
      </c>
      <c r="H265" s="3">
        <v>97</v>
      </c>
      <c r="I265" s="3">
        <v>14.4329896907217</v>
      </c>
    </row>
    <row r="266" hidden="1" spans="1:9">
      <c r="A266" s="9" t="s">
        <v>580</v>
      </c>
      <c r="B266" s="9" t="s">
        <v>395</v>
      </c>
      <c r="C266" s="9" t="s">
        <v>17</v>
      </c>
      <c r="D266" s="9" t="s">
        <v>92</v>
      </c>
      <c r="E266" s="9" t="s">
        <v>579</v>
      </c>
      <c r="F266" s="3" t="s">
        <v>89</v>
      </c>
      <c r="G266" s="3">
        <v>17</v>
      </c>
      <c r="H266" s="3">
        <v>41</v>
      </c>
      <c r="I266" s="3">
        <v>58.5365853658537</v>
      </c>
    </row>
    <row r="267" hidden="1" spans="1:9">
      <c r="A267" s="9" t="s">
        <v>581</v>
      </c>
      <c r="B267" s="9" t="s">
        <v>582</v>
      </c>
      <c r="C267" s="9" t="s">
        <v>17</v>
      </c>
      <c r="D267" s="9" t="s">
        <v>92</v>
      </c>
      <c r="E267" s="9" t="s">
        <v>579</v>
      </c>
      <c r="F267" s="3" t="s">
        <v>89</v>
      </c>
      <c r="G267" s="3">
        <v>14</v>
      </c>
      <c r="H267" s="3">
        <v>41</v>
      </c>
      <c r="I267" s="3">
        <v>65.8536585365854</v>
      </c>
    </row>
    <row r="268" hidden="1" spans="1:9">
      <c r="A268" s="9" t="s">
        <v>583</v>
      </c>
      <c r="B268" s="9" t="s">
        <v>584</v>
      </c>
      <c r="C268" s="9" t="s">
        <v>17</v>
      </c>
      <c r="D268" s="9" t="s">
        <v>92</v>
      </c>
      <c r="E268" s="9" t="s">
        <v>579</v>
      </c>
      <c r="F268" s="3" t="s">
        <v>46</v>
      </c>
      <c r="G268" s="3">
        <v>25</v>
      </c>
      <c r="H268" s="3">
        <v>64</v>
      </c>
      <c r="I268" s="3">
        <v>60.9375</v>
      </c>
    </row>
    <row r="269" hidden="1" spans="1:9">
      <c r="A269" s="9" t="s">
        <v>585</v>
      </c>
      <c r="B269" s="9" t="s">
        <v>586</v>
      </c>
      <c r="C269" s="9" t="s">
        <v>17</v>
      </c>
      <c r="D269" s="9" t="s">
        <v>92</v>
      </c>
      <c r="E269" s="9" t="s">
        <v>579</v>
      </c>
      <c r="F269" s="3" t="s">
        <v>46</v>
      </c>
      <c r="G269" s="3">
        <v>2</v>
      </c>
      <c r="H269" s="3">
        <v>63</v>
      </c>
      <c r="I269" s="3">
        <v>96.8253968253968</v>
      </c>
    </row>
    <row r="270" hidden="1" spans="1:9">
      <c r="A270" s="9" t="s">
        <v>587</v>
      </c>
      <c r="B270" s="9" t="s">
        <v>588</v>
      </c>
      <c r="C270" s="9" t="s">
        <v>17</v>
      </c>
      <c r="D270" s="9" t="s">
        <v>92</v>
      </c>
      <c r="E270" s="9" t="s">
        <v>579</v>
      </c>
      <c r="F270" s="3" t="s">
        <v>46</v>
      </c>
      <c r="G270" s="3">
        <v>54</v>
      </c>
      <c r="H270" s="3">
        <v>120</v>
      </c>
      <c r="I270" s="3">
        <v>55</v>
      </c>
    </row>
    <row r="271" hidden="1" spans="1:9">
      <c r="A271" s="9" t="s">
        <v>589</v>
      </c>
      <c r="B271" s="9" t="s">
        <v>590</v>
      </c>
      <c r="C271" s="9" t="s">
        <v>17</v>
      </c>
      <c r="D271" s="9" t="s">
        <v>92</v>
      </c>
      <c r="E271" s="9" t="s">
        <v>579</v>
      </c>
      <c r="F271" s="3" t="s">
        <v>46</v>
      </c>
      <c r="G271" s="3">
        <v>17</v>
      </c>
      <c r="H271" s="3">
        <v>59</v>
      </c>
      <c r="I271" s="3">
        <v>71.1864406779661</v>
      </c>
    </row>
    <row r="272" hidden="1" spans="1:9">
      <c r="A272" s="9" t="s">
        <v>591</v>
      </c>
      <c r="B272" s="9" t="s">
        <v>592</v>
      </c>
      <c r="C272" s="9" t="s">
        <v>17</v>
      </c>
      <c r="D272" s="9" t="s">
        <v>92</v>
      </c>
      <c r="E272" s="9" t="s">
        <v>579</v>
      </c>
      <c r="F272" s="3" t="s">
        <v>51</v>
      </c>
      <c r="G272" s="3">
        <v>15</v>
      </c>
      <c r="H272" s="3">
        <v>120</v>
      </c>
      <c r="I272" s="3">
        <v>87.5</v>
      </c>
    </row>
    <row r="273" hidden="1" spans="1:9">
      <c r="A273" s="9" t="s">
        <v>593</v>
      </c>
      <c r="B273" s="9" t="s">
        <v>594</v>
      </c>
      <c r="C273" s="9" t="s">
        <v>17</v>
      </c>
      <c r="D273" s="9" t="s">
        <v>92</v>
      </c>
      <c r="E273" s="9" t="s">
        <v>579</v>
      </c>
      <c r="F273" s="3" t="s">
        <v>64</v>
      </c>
      <c r="G273" s="3">
        <v>71</v>
      </c>
      <c r="H273" s="3">
        <v>100</v>
      </c>
      <c r="I273" s="3">
        <v>29</v>
      </c>
    </row>
    <row r="274" hidden="1" spans="1:9">
      <c r="A274" s="9" t="s">
        <v>595</v>
      </c>
      <c r="B274" s="9" t="s">
        <v>596</v>
      </c>
      <c r="C274" s="9" t="s">
        <v>17</v>
      </c>
      <c r="D274" s="9" t="s">
        <v>92</v>
      </c>
      <c r="E274" s="9" t="s">
        <v>579</v>
      </c>
      <c r="F274" s="3" t="s">
        <v>64</v>
      </c>
      <c r="G274" s="3">
        <v>19</v>
      </c>
      <c r="H274" s="3">
        <v>100</v>
      </c>
      <c r="I274" s="3">
        <v>81</v>
      </c>
    </row>
    <row r="275" hidden="1" spans="1:9">
      <c r="A275" s="9" t="s">
        <v>597</v>
      </c>
      <c r="B275" s="9" t="s">
        <v>598</v>
      </c>
      <c r="C275" s="9" t="s">
        <v>17</v>
      </c>
      <c r="D275" s="9" t="s">
        <v>92</v>
      </c>
      <c r="E275" s="9" t="s">
        <v>579</v>
      </c>
      <c r="F275" s="3" t="s">
        <v>64</v>
      </c>
      <c r="G275" s="3">
        <v>14</v>
      </c>
      <c r="H275" s="3">
        <v>59</v>
      </c>
      <c r="I275" s="3">
        <v>76.271186440678</v>
      </c>
    </row>
    <row r="276" hidden="1" spans="1:9">
      <c r="A276" s="9" t="s">
        <v>599</v>
      </c>
      <c r="B276" s="9" t="s">
        <v>600</v>
      </c>
      <c r="C276" s="9" t="s">
        <v>17</v>
      </c>
      <c r="D276" s="9" t="s">
        <v>92</v>
      </c>
      <c r="E276" s="9" t="s">
        <v>579</v>
      </c>
      <c r="F276" s="3" t="s">
        <v>64</v>
      </c>
      <c r="G276" s="3">
        <v>3</v>
      </c>
      <c r="H276" s="3">
        <v>59</v>
      </c>
      <c r="I276" s="3">
        <v>94.9152542372881</v>
      </c>
    </row>
    <row r="277" hidden="1" spans="1:9">
      <c r="A277" s="9" t="s">
        <v>601</v>
      </c>
      <c r="B277" s="9" t="s">
        <v>602</v>
      </c>
      <c r="C277" s="9" t="s">
        <v>17</v>
      </c>
      <c r="D277" s="9" t="s">
        <v>92</v>
      </c>
      <c r="E277" s="9" t="s">
        <v>579</v>
      </c>
      <c r="F277" s="3" t="s">
        <v>64</v>
      </c>
      <c r="G277" s="3">
        <v>20</v>
      </c>
      <c r="H277" s="3">
        <v>59</v>
      </c>
      <c r="I277" s="3">
        <v>66.1016949152542</v>
      </c>
    </row>
    <row r="278" hidden="1" spans="1:9">
      <c r="A278" s="9" t="s">
        <v>603</v>
      </c>
      <c r="B278" s="9" t="s">
        <v>604</v>
      </c>
      <c r="C278" s="9" t="s">
        <v>17</v>
      </c>
      <c r="D278" s="9" t="s">
        <v>92</v>
      </c>
      <c r="E278" s="9" t="s">
        <v>579</v>
      </c>
      <c r="F278" s="3" t="s">
        <v>64</v>
      </c>
      <c r="G278" s="3">
        <v>36</v>
      </c>
      <c r="H278" s="3">
        <v>59</v>
      </c>
      <c r="I278" s="3">
        <v>38.9830508474576</v>
      </c>
    </row>
    <row r="279" hidden="1" spans="1:9">
      <c r="A279" s="9" t="s">
        <v>605</v>
      </c>
      <c r="B279" s="9" t="s">
        <v>606</v>
      </c>
      <c r="C279" s="9" t="s">
        <v>17</v>
      </c>
      <c r="D279" s="9" t="s">
        <v>92</v>
      </c>
      <c r="E279" s="9" t="s">
        <v>579</v>
      </c>
      <c r="F279" s="3" t="s">
        <v>120</v>
      </c>
      <c r="G279" s="3">
        <v>23</v>
      </c>
      <c r="H279" s="3">
        <v>58</v>
      </c>
      <c r="I279" s="3">
        <v>60.3448275862069</v>
      </c>
    </row>
    <row r="280" hidden="1" spans="1:9">
      <c r="A280" s="9" t="s">
        <v>607</v>
      </c>
      <c r="B280" s="9" t="s">
        <v>608</v>
      </c>
      <c r="C280" s="9" t="s">
        <v>17</v>
      </c>
      <c r="D280" s="9" t="s">
        <v>92</v>
      </c>
      <c r="E280" s="9" t="s">
        <v>579</v>
      </c>
      <c r="F280" s="3" t="s">
        <v>120</v>
      </c>
      <c r="G280" s="3">
        <v>80</v>
      </c>
      <c r="H280" s="3">
        <v>111</v>
      </c>
      <c r="I280" s="3">
        <v>27.9279279279279</v>
      </c>
    </row>
    <row r="281" hidden="1" spans="1:9">
      <c r="A281" s="9" t="s">
        <v>609</v>
      </c>
      <c r="B281" s="9" t="s">
        <v>610</v>
      </c>
      <c r="C281" s="9" t="s">
        <v>17</v>
      </c>
      <c r="D281" s="9" t="s">
        <v>92</v>
      </c>
      <c r="E281" s="9" t="s">
        <v>579</v>
      </c>
      <c r="F281" s="3" t="s">
        <v>120</v>
      </c>
      <c r="G281" s="3">
        <v>24</v>
      </c>
      <c r="H281" s="3">
        <v>111</v>
      </c>
      <c r="I281" s="3">
        <v>78.3783783783784</v>
      </c>
    </row>
    <row r="282" hidden="1" spans="1:9">
      <c r="A282" s="9" t="s">
        <v>611</v>
      </c>
      <c r="B282" s="9" t="s">
        <v>612</v>
      </c>
      <c r="C282" s="9" t="s">
        <v>17</v>
      </c>
      <c r="D282" s="9" t="s">
        <v>92</v>
      </c>
      <c r="E282" s="9" t="s">
        <v>579</v>
      </c>
      <c r="F282" s="3" t="s">
        <v>69</v>
      </c>
      <c r="G282" s="3">
        <v>91</v>
      </c>
      <c r="H282" s="3">
        <v>95</v>
      </c>
      <c r="I282" s="3">
        <v>4.21052631578948</v>
      </c>
    </row>
    <row r="283" hidden="1" spans="1:9">
      <c r="A283" s="9" t="s">
        <v>613</v>
      </c>
      <c r="B283" s="9" t="s">
        <v>614</v>
      </c>
      <c r="C283" s="9" t="s">
        <v>17</v>
      </c>
      <c r="D283" s="9" t="s">
        <v>92</v>
      </c>
      <c r="E283" s="9" t="s">
        <v>579</v>
      </c>
      <c r="F283" s="3" t="s">
        <v>69</v>
      </c>
      <c r="G283" s="3">
        <v>1</v>
      </c>
      <c r="H283" s="3">
        <v>40</v>
      </c>
      <c r="I283" s="3">
        <v>97.5</v>
      </c>
    </row>
    <row r="284" hidden="1" spans="1:9">
      <c r="A284" s="9" t="s">
        <v>615</v>
      </c>
      <c r="B284" s="9" t="s">
        <v>616</v>
      </c>
      <c r="C284" s="9" t="s">
        <v>17</v>
      </c>
      <c r="D284" s="9" t="s">
        <v>92</v>
      </c>
      <c r="E284" s="9" t="s">
        <v>579</v>
      </c>
      <c r="F284" s="3" t="s">
        <v>69</v>
      </c>
      <c r="G284" s="3">
        <v>4</v>
      </c>
      <c r="H284" s="3">
        <v>59</v>
      </c>
      <c r="I284" s="3">
        <v>93.2203389830509</v>
      </c>
    </row>
    <row r="285" hidden="1" spans="1:9">
      <c r="A285" s="9" t="s">
        <v>617</v>
      </c>
      <c r="B285" s="9" t="s">
        <v>618</v>
      </c>
      <c r="C285" s="9" t="s">
        <v>17</v>
      </c>
      <c r="D285" s="9" t="s">
        <v>92</v>
      </c>
      <c r="E285" s="9" t="s">
        <v>579</v>
      </c>
      <c r="F285" s="3" t="s">
        <v>69</v>
      </c>
      <c r="G285" s="3">
        <v>2</v>
      </c>
      <c r="H285" s="3">
        <v>59</v>
      </c>
      <c r="I285" s="3">
        <v>96.6101694915254</v>
      </c>
    </row>
    <row r="286" hidden="1" spans="1:9">
      <c r="A286" s="9" t="s">
        <v>619</v>
      </c>
      <c r="B286" s="9" t="s">
        <v>620</v>
      </c>
      <c r="C286" s="9" t="s">
        <v>17</v>
      </c>
      <c r="D286" s="9" t="s">
        <v>92</v>
      </c>
      <c r="E286" s="9" t="s">
        <v>579</v>
      </c>
      <c r="F286" s="3" t="s">
        <v>69</v>
      </c>
      <c r="G286" s="3">
        <v>34</v>
      </c>
      <c r="H286" s="3">
        <v>59</v>
      </c>
      <c r="I286" s="3">
        <v>42.3728813559322</v>
      </c>
    </row>
    <row r="287" hidden="1" spans="1:9">
      <c r="A287" s="9" t="s">
        <v>621</v>
      </c>
      <c r="B287" s="9" t="s">
        <v>622</v>
      </c>
      <c r="C287" s="9" t="s">
        <v>17</v>
      </c>
      <c r="D287" s="9" t="s">
        <v>92</v>
      </c>
      <c r="E287" s="9" t="s">
        <v>579</v>
      </c>
      <c r="F287" s="3" t="s">
        <v>69</v>
      </c>
      <c r="G287" s="3">
        <v>10</v>
      </c>
      <c r="H287" s="3">
        <v>36</v>
      </c>
      <c r="I287" s="3">
        <v>72.2222222222222</v>
      </c>
    </row>
    <row r="288" hidden="1" spans="1:9">
      <c r="A288" s="9" t="s">
        <v>623</v>
      </c>
      <c r="B288" s="9" t="s">
        <v>624</v>
      </c>
      <c r="C288" s="9" t="s">
        <v>17</v>
      </c>
      <c r="D288" s="9" t="s">
        <v>92</v>
      </c>
      <c r="E288" s="9" t="s">
        <v>579</v>
      </c>
      <c r="F288" s="3" t="s">
        <v>69</v>
      </c>
      <c r="G288" s="3">
        <v>2</v>
      </c>
      <c r="H288" s="3">
        <v>36</v>
      </c>
      <c r="I288" s="3">
        <v>94.4444444444444</v>
      </c>
    </row>
    <row r="289" hidden="1" spans="1:9">
      <c r="A289" s="9" t="s">
        <v>625</v>
      </c>
      <c r="B289" s="9" t="s">
        <v>626</v>
      </c>
      <c r="C289" s="9" t="s">
        <v>17</v>
      </c>
      <c r="D289" s="9" t="s">
        <v>92</v>
      </c>
      <c r="E289" s="9" t="s">
        <v>579</v>
      </c>
      <c r="F289" s="3" t="s">
        <v>69</v>
      </c>
      <c r="G289" s="3">
        <v>18</v>
      </c>
      <c r="H289" s="3">
        <v>36</v>
      </c>
      <c r="I289" s="3">
        <v>50</v>
      </c>
    </row>
    <row r="290" hidden="1" spans="1:9">
      <c r="A290" s="9" t="s">
        <v>625</v>
      </c>
      <c r="B290" s="9" t="s">
        <v>626</v>
      </c>
      <c r="C290" s="9" t="s">
        <v>17</v>
      </c>
      <c r="D290" s="9" t="s">
        <v>92</v>
      </c>
      <c r="E290" s="9" t="s">
        <v>579</v>
      </c>
      <c r="F290" s="3" t="s">
        <v>69</v>
      </c>
      <c r="G290" s="3">
        <v>18</v>
      </c>
      <c r="H290" s="3">
        <v>36</v>
      </c>
      <c r="I290" s="3">
        <v>50</v>
      </c>
    </row>
    <row r="291" hidden="1" spans="1:9">
      <c r="A291" s="9" t="s">
        <v>627</v>
      </c>
      <c r="B291" s="9" t="s">
        <v>628</v>
      </c>
      <c r="C291" s="9" t="s">
        <v>17</v>
      </c>
      <c r="D291" s="9" t="s">
        <v>92</v>
      </c>
      <c r="E291" s="9" t="s">
        <v>579</v>
      </c>
      <c r="F291" s="3" t="s">
        <v>69</v>
      </c>
      <c r="G291" s="3">
        <v>13</v>
      </c>
      <c r="H291" s="3">
        <v>36</v>
      </c>
      <c r="I291" s="3">
        <v>63.8888888888889</v>
      </c>
    </row>
    <row r="292" hidden="1" spans="1:9">
      <c r="A292" s="9" t="s">
        <v>629</v>
      </c>
      <c r="B292" s="9" t="s">
        <v>630</v>
      </c>
      <c r="C292" s="9" t="s">
        <v>17</v>
      </c>
      <c r="D292" s="9" t="s">
        <v>92</v>
      </c>
      <c r="E292" s="9" t="s">
        <v>579</v>
      </c>
      <c r="F292" s="3" t="s">
        <v>89</v>
      </c>
      <c r="G292" s="3">
        <v>110</v>
      </c>
      <c r="H292" s="3">
        <v>254</v>
      </c>
      <c r="I292" s="3">
        <v>56.6929133858268</v>
      </c>
    </row>
    <row r="293" hidden="1" spans="1:9">
      <c r="A293" s="9" t="s">
        <v>631</v>
      </c>
      <c r="B293" s="9" t="s">
        <v>632</v>
      </c>
      <c r="C293" s="9" t="s">
        <v>17</v>
      </c>
      <c r="D293" s="9" t="s">
        <v>92</v>
      </c>
      <c r="E293" s="9" t="s">
        <v>579</v>
      </c>
      <c r="F293" s="3" t="s">
        <v>89</v>
      </c>
      <c r="G293" s="3">
        <v>115</v>
      </c>
      <c r="H293" s="3">
        <v>254</v>
      </c>
      <c r="I293" s="3">
        <v>54.7244094488189</v>
      </c>
    </row>
    <row r="294" hidden="1" spans="1:9">
      <c r="A294" s="9" t="s">
        <v>633</v>
      </c>
      <c r="B294" s="9" t="s">
        <v>634</v>
      </c>
      <c r="C294" s="9" t="s">
        <v>17</v>
      </c>
      <c r="D294" s="9" t="s">
        <v>92</v>
      </c>
      <c r="E294" s="9" t="s">
        <v>579</v>
      </c>
      <c r="F294" s="3" t="s">
        <v>89</v>
      </c>
      <c r="G294" s="3">
        <v>26</v>
      </c>
      <c r="H294" s="3">
        <v>254</v>
      </c>
      <c r="I294" s="3">
        <v>89.7637795275591</v>
      </c>
    </row>
    <row r="295" hidden="1" spans="1:9">
      <c r="A295" s="9" t="s">
        <v>635</v>
      </c>
      <c r="B295" s="9" t="s">
        <v>636</v>
      </c>
      <c r="C295" s="9" t="s">
        <v>17</v>
      </c>
      <c r="D295" s="9" t="s">
        <v>92</v>
      </c>
      <c r="E295" s="9" t="s">
        <v>579</v>
      </c>
      <c r="F295" s="3" t="s">
        <v>92</v>
      </c>
      <c r="G295" s="3">
        <v>12</v>
      </c>
      <c r="H295" s="3">
        <v>123</v>
      </c>
      <c r="I295" s="3">
        <v>90.2439024390244</v>
      </c>
    </row>
    <row r="296" hidden="1" spans="1:9">
      <c r="A296" s="9" t="s">
        <v>637</v>
      </c>
      <c r="B296" s="9" t="s">
        <v>638</v>
      </c>
      <c r="C296" s="9" t="s">
        <v>17</v>
      </c>
      <c r="D296" s="9" t="s">
        <v>92</v>
      </c>
      <c r="E296" s="9" t="s">
        <v>579</v>
      </c>
      <c r="F296" s="3" t="s">
        <v>92</v>
      </c>
      <c r="G296" s="3">
        <v>2</v>
      </c>
      <c r="H296" s="3">
        <v>123</v>
      </c>
      <c r="I296" s="3">
        <v>98.3739837398374</v>
      </c>
    </row>
    <row r="297" hidden="1" spans="1:9">
      <c r="A297" s="9" t="s">
        <v>639</v>
      </c>
      <c r="B297" s="9" t="s">
        <v>640</v>
      </c>
      <c r="C297" s="9" t="s">
        <v>17</v>
      </c>
      <c r="D297" s="9" t="s">
        <v>92</v>
      </c>
      <c r="E297" s="9" t="s">
        <v>579</v>
      </c>
      <c r="F297" s="3" t="s">
        <v>92</v>
      </c>
      <c r="G297" s="3">
        <v>3</v>
      </c>
      <c r="H297" s="3">
        <v>123</v>
      </c>
      <c r="I297" s="3">
        <v>97.5609756097561</v>
      </c>
    </row>
    <row r="298" hidden="1" spans="1:9">
      <c r="A298" s="9" t="s">
        <v>641</v>
      </c>
      <c r="B298" s="9" t="s">
        <v>642</v>
      </c>
      <c r="C298" s="9" t="s">
        <v>17</v>
      </c>
      <c r="D298" s="9" t="s">
        <v>92</v>
      </c>
      <c r="E298" s="9" t="s">
        <v>579</v>
      </c>
      <c r="F298" s="3" t="s">
        <v>92</v>
      </c>
      <c r="G298" s="3">
        <v>7</v>
      </c>
      <c r="H298" s="3">
        <v>123</v>
      </c>
      <c r="I298" s="3">
        <v>94.3089430894309</v>
      </c>
    </row>
    <row r="299" hidden="1" spans="1:9">
      <c r="A299" s="9" t="s">
        <v>643</v>
      </c>
      <c r="B299" s="9" t="s">
        <v>644</v>
      </c>
      <c r="C299" s="9" t="s">
        <v>17</v>
      </c>
      <c r="D299" s="9" t="s">
        <v>92</v>
      </c>
      <c r="E299" s="9" t="s">
        <v>579</v>
      </c>
      <c r="F299" s="3" t="s">
        <v>92</v>
      </c>
      <c r="G299" s="3">
        <v>15</v>
      </c>
      <c r="H299" s="3">
        <v>123</v>
      </c>
      <c r="I299" s="3">
        <v>87.8048780487805</v>
      </c>
    </row>
    <row r="300" hidden="1" spans="1:9">
      <c r="A300" s="9" t="s">
        <v>645</v>
      </c>
      <c r="B300" s="9" t="s">
        <v>646</v>
      </c>
      <c r="C300" s="9" t="s">
        <v>17</v>
      </c>
      <c r="D300" s="9" t="s">
        <v>92</v>
      </c>
      <c r="E300" s="9" t="s">
        <v>579</v>
      </c>
      <c r="F300" s="3" t="s">
        <v>92</v>
      </c>
      <c r="G300" s="3">
        <v>33</v>
      </c>
      <c r="H300" s="3">
        <v>123</v>
      </c>
      <c r="I300" s="3">
        <v>73.1707317073171</v>
      </c>
    </row>
    <row r="301" hidden="1" spans="1:9">
      <c r="A301" s="9" t="s">
        <v>647</v>
      </c>
      <c r="B301" s="9" t="s">
        <v>648</v>
      </c>
      <c r="C301" s="9" t="s">
        <v>17</v>
      </c>
      <c r="D301" s="9" t="s">
        <v>92</v>
      </c>
      <c r="E301" s="9" t="s">
        <v>579</v>
      </c>
      <c r="F301" s="3" t="s">
        <v>92</v>
      </c>
      <c r="G301" s="3">
        <v>108</v>
      </c>
      <c r="H301" s="3">
        <v>123</v>
      </c>
      <c r="I301" s="3">
        <v>12.1951219512195</v>
      </c>
    </row>
    <row r="302" hidden="1" spans="1:9">
      <c r="A302" s="9" t="s">
        <v>649</v>
      </c>
      <c r="B302" s="9" t="s">
        <v>650</v>
      </c>
      <c r="C302" s="9" t="s">
        <v>17</v>
      </c>
      <c r="D302" s="9" t="s">
        <v>92</v>
      </c>
      <c r="E302" s="9" t="s">
        <v>579</v>
      </c>
      <c r="F302" s="3" t="s">
        <v>92</v>
      </c>
      <c r="G302" s="3">
        <v>17</v>
      </c>
      <c r="H302" s="3">
        <v>123</v>
      </c>
      <c r="I302" s="3">
        <v>86.1788617886179</v>
      </c>
    </row>
    <row r="303" hidden="1" spans="1:9">
      <c r="A303" s="9" t="s">
        <v>651</v>
      </c>
      <c r="B303" s="9" t="s">
        <v>652</v>
      </c>
      <c r="C303" s="9" t="s">
        <v>17</v>
      </c>
      <c r="D303" s="9" t="s">
        <v>92</v>
      </c>
      <c r="E303" s="9" t="s">
        <v>579</v>
      </c>
      <c r="F303" s="3" t="s">
        <v>92</v>
      </c>
      <c r="G303" s="3">
        <v>21</v>
      </c>
      <c r="H303" s="3">
        <v>123</v>
      </c>
      <c r="I303" s="3">
        <v>82.9268292682927</v>
      </c>
    </row>
    <row r="304" hidden="1" spans="1:9">
      <c r="A304" s="9" t="s">
        <v>653</v>
      </c>
      <c r="B304" s="9" t="s">
        <v>654</v>
      </c>
      <c r="C304" s="9" t="s">
        <v>17</v>
      </c>
      <c r="D304" s="9" t="s">
        <v>92</v>
      </c>
      <c r="E304" s="9" t="s">
        <v>579</v>
      </c>
      <c r="F304" s="3" t="s">
        <v>92</v>
      </c>
      <c r="G304" s="3">
        <v>15</v>
      </c>
      <c r="H304" s="3">
        <v>123</v>
      </c>
      <c r="I304" s="3">
        <v>87.8048780487805</v>
      </c>
    </row>
    <row r="305" hidden="1" spans="1:9">
      <c r="A305" s="9" t="s">
        <v>655</v>
      </c>
      <c r="B305" s="9" t="s">
        <v>656</v>
      </c>
      <c r="C305" s="9" t="s">
        <v>17</v>
      </c>
      <c r="D305" s="9" t="s">
        <v>92</v>
      </c>
      <c r="E305" s="9" t="s">
        <v>579</v>
      </c>
      <c r="F305" s="3" t="s">
        <v>92</v>
      </c>
      <c r="G305" s="3">
        <v>50</v>
      </c>
      <c r="H305" s="3">
        <v>123</v>
      </c>
      <c r="I305" s="3">
        <v>59.349593495935</v>
      </c>
    </row>
    <row r="306" hidden="1" spans="1:9">
      <c r="A306" s="9" t="s">
        <v>657</v>
      </c>
      <c r="B306" s="9" t="s">
        <v>658</v>
      </c>
      <c r="C306" s="9" t="s">
        <v>17</v>
      </c>
      <c r="D306" s="9" t="s">
        <v>92</v>
      </c>
      <c r="E306" s="9" t="s">
        <v>579</v>
      </c>
      <c r="F306" s="3" t="s">
        <v>103</v>
      </c>
      <c r="G306" s="3">
        <v>14</v>
      </c>
      <c r="H306" s="3">
        <v>40</v>
      </c>
      <c r="I306" s="3">
        <v>65</v>
      </c>
    </row>
    <row r="307" hidden="1" spans="1:9">
      <c r="A307" s="9" t="s">
        <v>659</v>
      </c>
      <c r="B307" s="9" t="s">
        <v>660</v>
      </c>
      <c r="C307" s="9" t="s">
        <v>17</v>
      </c>
      <c r="D307" s="9" t="s">
        <v>92</v>
      </c>
      <c r="E307" s="9" t="s">
        <v>579</v>
      </c>
      <c r="F307" s="3" t="s">
        <v>129</v>
      </c>
      <c r="G307" s="3">
        <v>102</v>
      </c>
      <c r="H307" s="3">
        <v>179</v>
      </c>
      <c r="I307" s="3">
        <v>43.0167597765363</v>
      </c>
    </row>
    <row r="308" hidden="1" spans="1:9">
      <c r="A308" s="9" t="s">
        <v>661</v>
      </c>
      <c r="B308" s="9" t="s">
        <v>662</v>
      </c>
      <c r="C308" s="9" t="s">
        <v>17</v>
      </c>
      <c r="D308" s="9" t="s">
        <v>92</v>
      </c>
      <c r="E308" s="9" t="s">
        <v>579</v>
      </c>
      <c r="F308" s="3" t="s">
        <v>129</v>
      </c>
      <c r="G308" s="3">
        <v>109</v>
      </c>
      <c r="H308" s="3">
        <v>179</v>
      </c>
      <c r="I308" s="3">
        <v>39.1061452513967</v>
      </c>
    </row>
    <row r="309" hidden="1" spans="1:9">
      <c r="A309" s="9" t="s">
        <v>663</v>
      </c>
      <c r="B309" s="9" t="s">
        <v>664</v>
      </c>
      <c r="C309" s="9" t="s">
        <v>17</v>
      </c>
      <c r="D309" s="9" t="s">
        <v>92</v>
      </c>
      <c r="E309" s="9" t="s">
        <v>579</v>
      </c>
      <c r="F309" s="3" t="s">
        <v>129</v>
      </c>
      <c r="G309" s="3">
        <v>57</v>
      </c>
      <c r="H309" s="3">
        <v>179</v>
      </c>
      <c r="I309" s="3">
        <v>68.1564245810056</v>
      </c>
    </row>
    <row r="310" hidden="1" spans="1:9">
      <c r="A310" s="9" t="s">
        <v>665</v>
      </c>
      <c r="B310" s="9" t="s">
        <v>666</v>
      </c>
      <c r="C310" s="9" t="s">
        <v>17</v>
      </c>
      <c r="D310" s="9" t="s">
        <v>92</v>
      </c>
      <c r="E310" s="9" t="s">
        <v>579</v>
      </c>
      <c r="F310" s="3" t="s">
        <v>129</v>
      </c>
      <c r="G310" s="3">
        <v>151</v>
      </c>
      <c r="H310" s="3">
        <v>179</v>
      </c>
      <c r="I310" s="3">
        <v>15.6424581005587</v>
      </c>
    </row>
    <row r="311" hidden="1" spans="1:9">
      <c r="A311" s="9" t="s">
        <v>667</v>
      </c>
      <c r="B311" s="9" t="s">
        <v>668</v>
      </c>
      <c r="C311" s="9" t="s">
        <v>17</v>
      </c>
      <c r="D311" s="9" t="s">
        <v>92</v>
      </c>
      <c r="E311" s="9" t="s">
        <v>579</v>
      </c>
      <c r="F311" s="3" t="s">
        <v>129</v>
      </c>
      <c r="G311" s="3">
        <v>21</v>
      </c>
      <c r="H311" s="3">
        <v>179</v>
      </c>
      <c r="I311" s="3">
        <v>88.268156424581</v>
      </c>
    </row>
    <row r="312" hidden="1" spans="1:9">
      <c r="A312" s="9" t="s">
        <v>669</v>
      </c>
      <c r="B312" s="9" t="s">
        <v>670</v>
      </c>
      <c r="C312" s="9" t="s">
        <v>17</v>
      </c>
      <c r="D312" s="9" t="s">
        <v>92</v>
      </c>
      <c r="E312" s="9" t="s">
        <v>579</v>
      </c>
      <c r="F312" s="3" t="s">
        <v>129</v>
      </c>
      <c r="G312" s="3">
        <v>44</v>
      </c>
      <c r="H312" s="3">
        <v>179</v>
      </c>
      <c r="I312" s="3">
        <v>75.4189944134078</v>
      </c>
    </row>
    <row r="313" hidden="1" spans="1:9">
      <c r="A313" s="9" t="s">
        <v>671</v>
      </c>
      <c r="B313" s="9" t="s">
        <v>672</v>
      </c>
      <c r="C313" s="9" t="s">
        <v>17</v>
      </c>
      <c r="D313" s="9" t="s">
        <v>92</v>
      </c>
      <c r="E313" s="9" t="s">
        <v>579</v>
      </c>
      <c r="F313" s="3" t="s">
        <v>129</v>
      </c>
      <c r="G313" s="3">
        <v>129</v>
      </c>
      <c r="H313" s="3">
        <v>179</v>
      </c>
      <c r="I313" s="3">
        <v>27.9329608938548</v>
      </c>
    </row>
    <row r="314" hidden="1" spans="1:9">
      <c r="A314" s="9" t="s">
        <v>673</v>
      </c>
      <c r="B314" s="9" t="s">
        <v>674</v>
      </c>
      <c r="C314" s="9" t="s">
        <v>17</v>
      </c>
      <c r="D314" s="9" t="s">
        <v>92</v>
      </c>
      <c r="E314" s="9" t="s">
        <v>579</v>
      </c>
      <c r="F314" s="3" t="s">
        <v>129</v>
      </c>
      <c r="G314" s="3">
        <v>11</v>
      </c>
      <c r="H314" s="3">
        <v>179</v>
      </c>
      <c r="I314" s="3">
        <v>93.854748603352</v>
      </c>
    </row>
    <row r="315" hidden="1" spans="1:9">
      <c r="A315" s="9" t="s">
        <v>675</v>
      </c>
      <c r="B315" s="9" t="s">
        <v>676</v>
      </c>
      <c r="C315" s="9" t="s">
        <v>17</v>
      </c>
      <c r="D315" s="9" t="s">
        <v>92</v>
      </c>
      <c r="E315" s="9" t="s">
        <v>579</v>
      </c>
      <c r="F315" s="3" t="s">
        <v>129</v>
      </c>
      <c r="G315" s="3">
        <v>12</v>
      </c>
      <c r="H315" s="3">
        <v>179</v>
      </c>
      <c r="I315" s="3">
        <v>93.2960893854749</v>
      </c>
    </row>
    <row r="316" hidden="1" spans="1:9">
      <c r="A316" s="9" t="s">
        <v>677</v>
      </c>
      <c r="B316" s="9" t="s">
        <v>678</v>
      </c>
      <c r="C316" s="9" t="s">
        <v>17</v>
      </c>
      <c r="D316" s="9" t="s">
        <v>92</v>
      </c>
      <c r="E316" s="9" t="s">
        <v>579</v>
      </c>
      <c r="F316" s="3" t="s">
        <v>129</v>
      </c>
      <c r="G316" s="3">
        <v>27</v>
      </c>
      <c r="H316" s="3">
        <v>179</v>
      </c>
      <c r="I316" s="3">
        <v>84.9162011173184</v>
      </c>
    </row>
    <row r="317" hidden="1" spans="1:9">
      <c r="A317" s="9" t="s">
        <v>679</v>
      </c>
      <c r="B317" s="9" t="s">
        <v>680</v>
      </c>
      <c r="C317" s="9" t="s">
        <v>17</v>
      </c>
      <c r="D317" s="9" t="s">
        <v>92</v>
      </c>
      <c r="E317" s="9" t="s">
        <v>579</v>
      </c>
      <c r="F317" s="3" t="s">
        <v>129</v>
      </c>
      <c r="G317" s="3">
        <v>40</v>
      </c>
      <c r="H317" s="3">
        <v>60</v>
      </c>
      <c r="I317" s="3">
        <v>33.3333333333333</v>
      </c>
    </row>
    <row r="318" hidden="1" spans="1:9">
      <c r="A318" s="9" t="s">
        <v>681</v>
      </c>
      <c r="B318" s="9" t="s">
        <v>682</v>
      </c>
      <c r="C318" s="9" t="s">
        <v>17</v>
      </c>
      <c r="D318" s="9" t="s">
        <v>92</v>
      </c>
      <c r="E318" s="9" t="s">
        <v>579</v>
      </c>
      <c r="F318" s="3" t="s">
        <v>129</v>
      </c>
      <c r="G318" s="3">
        <v>51</v>
      </c>
      <c r="H318" s="3">
        <v>60</v>
      </c>
      <c r="I318" s="3">
        <v>15</v>
      </c>
    </row>
    <row r="319" hidden="1" spans="1:9">
      <c r="A319" s="9" t="s">
        <v>683</v>
      </c>
      <c r="B319" s="9" t="s">
        <v>684</v>
      </c>
      <c r="C319" s="9" t="s">
        <v>17</v>
      </c>
      <c r="D319" s="9" t="s">
        <v>92</v>
      </c>
      <c r="E319" s="9" t="s">
        <v>579</v>
      </c>
      <c r="F319" s="3" t="s">
        <v>106</v>
      </c>
      <c r="G319" s="3">
        <v>26</v>
      </c>
      <c r="H319" s="3">
        <v>63</v>
      </c>
      <c r="I319" s="3">
        <v>58.7301587301587</v>
      </c>
    </row>
    <row r="320" hidden="1" spans="1:9">
      <c r="A320" s="9" t="s">
        <v>685</v>
      </c>
      <c r="B320" s="9" t="s">
        <v>686</v>
      </c>
      <c r="C320" s="9" t="s">
        <v>76</v>
      </c>
      <c r="D320" s="9" t="s">
        <v>92</v>
      </c>
      <c r="E320" s="9" t="s">
        <v>687</v>
      </c>
      <c r="F320" s="3" t="s">
        <v>46</v>
      </c>
      <c r="G320" s="3">
        <v>49</v>
      </c>
      <c r="H320" s="3">
        <v>64</v>
      </c>
      <c r="I320" s="3">
        <v>23.4375</v>
      </c>
    </row>
    <row r="321" hidden="1" spans="1:9">
      <c r="A321" s="9" t="s">
        <v>688</v>
      </c>
      <c r="B321" s="9" t="s">
        <v>689</v>
      </c>
      <c r="C321" s="9" t="s">
        <v>17</v>
      </c>
      <c r="D321" s="9" t="s">
        <v>92</v>
      </c>
      <c r="E321" s="9" t="s">
        <v>687</v>
      </c>
      <c r="F321" s="3" t="s">
        <v>64</v>
      </c>
      <c r="G321" s="3">
        <v>45</v>
      </c>
      <c r="H321" s="3">
        <v>59</v>
      </c>
      <c r="I321" s="3">
        <v>23.728813559322</v>
      </c>
    </row>
    <row r="322" hidden="1" spans="1:9">
      <c r="A322" s="9" t="s">
        <v>690</v>
      </c>
      <c r="B322" s="9" t="s">
        <v>691</v>
      </c>
      <c r="C322" s="9" t="s">
        <v>17</v>
      </c>
      <c r="D322" s="9" t="s">
        <v>92</v>
      </c>
      <c r="E322" s="9" t="s">
        <v>687</v>
      </c>
      <c r="F322" s="3" t="s">
        <v>120</v>
      </c>
      <c r="G322" s="3">
        <v>73</v>
      </c>
      <c r="H322" s="3">
        <v>111</v>
      </c>
      <c r="I322" s="3">
        <v>34.2342342342342</v>
      </c>
    </row>
    <row r="323" hidden="1" spans="1:9">
      <c r="A323" s="9" t="s">
        <v>692</v>
      </c>
      <c r="B323" s="9" t="s">
        <v>693</v>
      </c>
      <c r="C323" s="9" t="s">
        <v>17</v>
      </c>
      <c r="D323" s="9" t="s">
        <v>92</v>
      </c>
      <c r="E323" s="9" t="s">
        <v>687</v>
      </c>
      <c r="F323" s="3" t="s">
        <v>103</v>
      </c>
      <c r="G323" s="3">
        <v>7</v>
      </c>
      <c r="H323" s="3">
        <v>30</v>
      </c>
      <c r="I323" s="3">
        <v>76.6666666666667</v>
      </c>
    </row>
    <row r="324" hidden="1" spans="1:9">
      <c r="A324" s="9" t="s">
        <v>694</v>
      </c>
      <c r="B324" s="9" t="s">
        <v>695</v>
      </c>
      <c r="C324" s="9" t="s">
        <v>17</v>
      </c>
      <c r="D324" s="9" t="s">
        <v>92</v>
      </c>
      <c r="E324" s="9" t="s">
        <v>687</v>
      </c>
      <c r="F324" s="3" t="s">
        <v>174</v>
      </c>
      <c r="G324" s="3">
        <v>6</v>
      </c>
      <c r="H324" s="3">
        <v>29</v>
      </c>
      <c r="I324" s="3">
        <v>79.3103448275862</v>
      </c>
    </row>
    <row r="325" hidden="1" spans="1:9">
      <c r="A325" s="9" t="s">
        <v>696</v>
      </c>
      <c r="B325" s="9" t="s">
        <v>697</v>
      </c>
      <c r="C325" s="9" t="s">
        <v>76</v>
      </c>
      <c r="D325" s="9" t="s">
        <v>103</v>
      </c>
      <c r="E325" s="9" t="s">
        <v>698</v>
      </c>
      <c r="F325" s="3" t="s">
        <v>69</v>
      </c>
      <c r="G325" s="3">
        <v>35</v>
      </c>
      <c r="H325" s="3">
        <v>40</v>
      </c>
      <c r="I325" s="3">
        <v>12.5</v>
      </c>
    </row>
    <row r="326" hidden="1" spans="1:9">
      <c r="A326" s="9" t="s">
        <v>699</v>
      </c>
      <c r="B326" s="9" t="s">
        <v>700</v>
      </c>
      <c r="C326" s="9" t="s">
        <v>17</v>
      </c>
      <c r="D326" s="9" t="s">
        <v>103</v>
      </c>
      <c r="E326" s="9" t="s">
        <v>698</v>
      </c>
      <c r="F326" s="3" t="s">
        <v>103</v>
      </c>
      <c r="G326" s="3">
        <v>24</v>
      </c>
      <c r="H326" s="3">
        <v>30</v>
      </c>
      <c r="I326" s="3">
        <v>20</v>
      </c>
    </row>
    <row r="327" hidden="1" spans="1:9">
      <c r="A327" s="9" t="s">
        <v>701</v>
      </c>
      <c r="B327" s="9" t="s">
        <v>702</v>
      </c>
      <c r="C327" s="9" t="s">
        <v>76</v>
      </c>
      <c r="D327" s="9" t="s">
        <v>103</v>
      </c>
      <c r="E327" s="9" t="s">
        <v>703</v>
      </c>
      <c r="F327" s="3" t="s">
        <v>120</v>
      </c>
      <c r="G327" s="3">
        <v>35</v>
      </c>
      <c r="H327" s="3">
        <v>40</v>
      </c>
      <c r="I327" s="3">
        <v>12.5</v>
      </c>
    </row>
    <row r="328" hidden="1" spans="1:9">
      <c r="A328" s="9" t="s">
        <v>704</v>
      </c>
      <c r="B328" s="9" t="s">
        <v>705</v>
      </c>
      <c r="C328" s="9" t="s">
        <v>76</v>
      </c>
      <c r="D328" s="9" t="s">
        <v>103</v>
      </c>
      <c r="E328" s="9" t="s">
        <v>703</v>
      </c>
      <c r="F328" s="3" t="s">
        <v>120</v>
      </c>
      <c r="G328" s="3">
        <v>31</v>
      </c>
      <c r="H328" s="3">
        <v>111</v>
      </c>
      <c r="I328" s="3">
        <v>72.0720720720721</v>
      </c>
    </row>
    <row r="329" hidden="1" spans="1:9">
      <c r="A329" s="9" t="s">
        <v>706</v>
      </c>
      <c r="B329" s="9" t="s">
        <v>707</v>
      </c>
      <c r="C329" s="9" t="s">
        <v>17</v>
      </c>
      <c r="D329" s="9" t="s">
        <v>103</v>
      </c>
      <c r="E329" s="9" t="s">
        <v>703</v>
      </c>
      <c r="F329" s="3" t="s">
        <v>103</v>
      </c>
      <c r="G329" s="3">
        <v>6</v>
      </c>
      <c r="H329" s="3">
        <v>30</v>
      </c>
      <c r="I329" s="3">
        <v>80</v>
      </c>
    </row>
    <row r="330" hidden="1" spans="1:9">
      <c r="A330" s="9" t="s">
        <v>708</v>
      </c>
      <c r="B330" s="9" t="s">
        <v>709</v>
      </c>
      <c r="C330" s="9" t="s">
        <v>17</v>
      </c>
      <c r="D330" s="9" t="s">
        <v>129</v>
      </c>
      <c r="E330" s="9" t="s">
        <v>710</v>
      </c>
      <c r="F330" s="3" t="s">
        <v>120</v>
      </c>
      <c r="G330" s="3">
        <v>17</v>
      </c>
      <c r="H330" s="3">
        <v>88</v>
      </c>
      <c r="I330" s="3">
        <v>80.6818181818182</v>
      </c>
    </row>
    <row r="331" hidden="1" spans="1:9">
      <c r="A331" s="9" t="s">
        <v>711</v>
      </c>
      <c r="B331" s="9" t="s">
        <v>712</v>
      </c>
      <c r="C331" s="9" t="s">
        <v>17</v>
      </c>
      <c r="D331" s="9" t="s">
        <v>129</v>
      </c>
      <c r="E331" s="9" t="s">
        <v>710</v>
      </c>
      <c r="F331" s="3" t="s">
        <v>120</v>
      </c>
      <c r="G331" s="3">
        <v>68</v>
      </c>
      <c r="H331" s="3">
        <v>88</v>
      </c>
      <c r="I331" s="3">
        <v>22.7272727272727</v>
      </c>
    </row>
    <row r="332" hidden="1" spans="1:9">
      <c r="A332" s="9" t="s">
        <v>713</v>
      </c>
      <c r="B332" s="9" t="s">
        <v>714</v>
      </c>
      <c r="C332" s="9" t="s">
        <v>17</v>
      </c>
      <c r="D332" s="9" t="s">
        <v>129</v>
      </c>
      <c r="E332" s="9" t="s">
        <v>710</v>
      </c>
      <c r="F332" s="3" t="s">
        <v>120</v>
      </c>
      <c r="G332" s="3">
        <v>12</v>
      </c>
      <c r="H332" s="3">
        <v>111</v>
      </c>
      <c r="I332" s="3">
        <v>89.1891891891892</v>
      </c>
    </row>
    <row r="333" hidden="1" spans="1:9">
      <c r="A333" s="9" t="s">
        <v>715</v>
      </c>
      <c r="B333" s="9" t="s">
        <v>716</v>
      </c>
      <c r="C333" s="9" t="s">
        <v>17</v>
      </c>
      <c r="D333" s="9" t="s">
        <v>129</v>
      </c>
      <c r="E333" s="9" t="s">
        <v>710</v>
      </c>
      <c r="F333" s="3" t="s">
        <v>89</v>
      </c>
      <c r="G333" s="3">
        <v>208</v>
      </c>
      <c r="H333" s="3">
        <v>254</v>
      </c>
      <c r="I333" s="3">
        <v>18.1102362204724</v>
      </c>
    </row>
    <row r="334" hidden="1" spans="1:9">
      <c r="A334" s="9" t="s">
        <v>717</v>
      </c>
      <c r="B334" s="9" t="s">
        <v>718</v>
      </c>
      <c r="C334" s="9" t="s">
        <v>17</v>
      </c>
      <c r="D334" s="9" t="s">
        <v>129</v>
      </c>
      <c r="E334" s="9" t="s">
        <v>710</v>
      </c>
      <c r="F334" s="3" t="s">
        <v>89</v>
      </c>
      <c r="G334" s="3">
        <v>201</v>
      </c>
      <c r="H334" s="3">
        <v>254</v>
      </c>
      <c r="I334" s="3">
        <v>20.8661417322835</v>
      </c>
    </row>
    <row r="335" hidden="1" spans="1:9">
      <c r="A335" s="9" t="s">
        <v>719</v>
      </c>
      <c r="B335" s="9" t="s">
        <v>720</v>
      </c>
      <c r="C335" s="9" t="s">
        <v>17</v>
      </c>
      <c r="D335" s="9" t="s">
        <v>129</v>
      </c>
      <c r="E335" s="9" t="s">
        <v>710</v>
      </c>
      <c r="F335" s="3" t="s">
        <v>89</v>
      </c>
      <c r="G335" s="3">
        <v>169</v>
      </c>
      <c r="H335" s="3">
        <v>254</v>
      </c>
      <c r="I335" s="3">
        <v>33.4645669291339</v>
      </c>
    </row>
    <row r="336" hidden="1" spans="1:9">
      <c r="A336" s="9" t="s">
        <v>721</v>
      </c>
      <c r="B336" s="9" t="s">
        <v>722</v>
      </c>
      <c r="C336" s="9" t="s">
        <v>17</v>
      </c>
      <c r="D336" s="9" t="s">
        <v>129</v>
      </c>
      <c r="E336" s="9" t="s">
        <v>710</v>
      </c>
      <c r="F336" s="3" t="s">
        <v>89</v>
      </c>
      <c r="G336" s="3">
        <v>1</v>
      </c>
      <c r="H336" s="3">
        <v>254</v>
      </c>
      <c r="I336" s="3">
        <v>99.6062992125984</v>
      </c>
    </row>
    <row r="337" hidden="1" spans="1:9">
      <c r="A337" s="9" t="s">
        <v>723</v>
      </c>
      <c r="B337" s="9" t="s">
        <v>724</v>
      </c>
      <c r="C337" s="9" t="s">
        <v>17</v>
      </c>
      <c r="D337" s="9" t="s">
        <v>129</v>
      </c>
      <c r="E337" s="9" t="s">
        <v>710</v>
      </c>
      <c r="F337" s="3" t="s">
        <v>89</v>
      </c>
      <c r="G337" s="3">
        <v>77</v>
      </c>
      <c r="H337" s="3">
        <v>254</v>
      </c>
      <c r="I337" s="3">
        <v>69.6850393700787</v>
      </c>
    </row>
    <row r="338" hidden="1" spans="1:9">
      <c r="A338" s="9" t="s">
        <v>725</v>
      </c>
      <c r="B338" s="9" t="s">
        <v>726</v>
      </c>
      <c r="C338" s="9" t="s">
        <v>17</v>
      </c>
      <c r="D338" s="9" t="s">
        <v>129</v>
      </c>
      <c r="E338" s="9" t="s">
        <v>710</v>
      </c>
      <c r="F338" s="3" t="s">
        <v>89</v>
      </c>
      <c r="G338" s="3">
        <v>153</v>
      </c>
      <c r="H338" s="3">
        <v>254</v>
      </c>
      <c r="I338" s="3">
        <v>39.7637795275591</v>
      </c>
    </row>
    <row r="339" hidden="1" spans="1:9">
      <c r="A339" s="9" t="s">
        <v>727</v>
      </c>
      <c r="B339" s="9" t="s">
        <v>728</v>
      </c>
      <c r="C339" s="9" t="s">
        <v>17</v>
      </c>
      <c r="D339" s="9" t="s">
        <v>129</v>
      </c>
      <c r="E339" s="9" t="s">
        <v>710</v>
      </c>
      <c r="F339" s="3" t="s">
        <v>89</v>
      </c>
      <c r="G339" s="3">
        <v>207</v>
      </c>
      <c r="H339" s="3">
        <v>254</v>
      </c>
      <c r="I339" s="3">
        <v>18.503937007874</v>
      </c>
    </row>
    <row r="340" hidden="1" spans="1:9">
      <c r="A340" s="9" t="s">
        <v>729</v>
      </c>
      <c r="B340" s="9" t="s">
        <v>730</v>
      </c>
      <c r="C340" s="9" t="s">
        <v>17</v>
      </c>
      <c r="D340" s="9" t="s">
        <v>129</v>
      </c>
      <c r="E340" s="9" t="s">
        <v>710</v>
      </c>
      <c r="F340" s="3" t="s">
        <v>103</v>
      </c>
      <c r="G340" s="3">
        <v>6</v>
      </c>
      <c r="H340" s="3">
        <v>105</v>
      </c>
      <c r="I340" s="3">
        <v>94.2857142857143</v>
      </c>
    </row>
    <row r="341" hidden="1" spans="1:9">
      <c r="A341" s="9" t="s">
        <v>731</v>
      </c>
      <c r="B341" s="9" t="s">
        <v>732</v>
      </c>
      <c r="C341" s="9" t="s">
        <v>17</v>
      </c>
      <c r="D341" s="9" t="s">
        <v>129</v>
      </c>
      <c r="E341" s="9" t="s">
        <v>710</v>
      </c>
      <c r="F341" s="3" t="s">
        <v>103</v>
      </c>
      <c r="G341" s="3">
        <v>62</v>
      </c>
      <c r="H341" s="3">
        <v>105</v>
      </c>
      <c r="I341" s="3">
        <v>40.9523809523809</v>
      </c>
    </row>
    <row r="342" hidden="1" spans="1:9">
      <c r="A342" s="9" t="s">
        <v>733</v>
      </c>
      <c r="B342" s="9" t="s">
        <v>734</v>
      </c>
      <c r="C342" s="9" t="s">
        <v>17</v>
      </c>
      <c r="D342" s="9" t="s">
        <v>129</v>
      </c>
      <c r="E342" s="9" t="s">
        <v>710</v>
      </c>
      <c r="F342" s="3" t="s">
        <v>103</v>
      </c>
      <c r="G342" s="3">
        <v>11</v>
      </c>
      <c r="H342" s="3">
        <v>30</v>
      </c>
      <c r="I342" s="3">
        <v>63.3333333333333</v>
      </c>
    </row>
    <row r="343" hidden="1" spans="1:9">
      <c r="A343" s="9" t="s">
        <v>735</v>
      </c>
      <c r="B343" s="9" t="s">
        <v>736</v>
      </c>
      <c r="C343" s="9" t="s">
        <v>17</v>
      </c>
      <c r="D343" s="9" t="s">
        <v>129</v>
      </c>
      <c r="E343" s="9" t="s">
        <v>710</v>
      </c>
      <c r="F343" s="3" t="s">
        <v>103</v>
      </c>
      <c r="G343" s="3">
        <v>4</v>
      </c>
      <c r="H343" s="3">
        <v>30</v>
      </c>
      <c r="I343" s="3">
        <v>86.6666666666667</v>
      </c>
    </row>
    <row r="344" hidden="1" spans="1:9">
      <c r="A344" s="9" t="s">
        <v>737</v>
      </c>
      <c r="B344" s="9" t="s">
        <v>738</v>
      </c>
      <c r="C344" s="9" t="s">
        <v>17</v>
      </c>
      <c r="D344" s="9" t="s">
        <v>129</v>
      </c>
      <c r="E344" s="9" t="s">
        <v>710</v>
      </c>
      <c r="F344" s="3" t="s">
        <v>103</v>
      </c>
      <c r="G344" s="3">
        <v>3</v>
      </c>
      <c r="H344" s="3">
        <v>30</v>
      </c>
      <c r="I344" s="3">
        <v>90</v>
      </c>
    </row>
    <row r="345" hidden="1" spans="1:9">
      <c r="A345" s="9" t="s">
        <v>739</v>
      </c>
      <c r="B345" s="9" t="s">
        <v>740</v>
      </c>
      <c r="C345" s="9" t="s">
        <v>76</v>
      </c>
      <c r="D345" s="9" t="s">
        <v>129</v>
      </c>
      <c r="E345" s="9" t="s">
        <v>741</v>
      </c>
      <c r="F345" s="3" t="s">
        <v>103</v>
      </c>
      <c r="G345" s="3">
        <v>1</v>
      </c>
      <c r="H345" s="3">
        <v>30</v>
      </c>
      <c r="I345" s="3">
        <v>96.6666666666667</v>
      </c>
    </row>
    <row r="346" hidden="1" spans="1:9">
      <c r="A346" s="9" t="s">
        <v>742</v>
      </c>
      <c r="B346" s="9" t="s">
        <v>743</v>
      </c>
      <c r="C346" s="9" t="s">
        <v>17</v>
      </c>
      <c r="D346" s="9" t="s">
        <v>129</v>
      </c>
      <c r="E346" s="9" t="s">
        <v>741</v>
      </c>
      <c r="F346" s="3" t="s">
        <v>18</v>
      </c>
      <c r="G346" s="3">
        <v>4</v>
      </c>
      <c r="H346" s="3">
        <v>61</v>
      </c>
      <c r="I346" s="3">
        <v>93.4426229508197</v>
      </c>
    </row>
    <row r="347" hidden="1" spans="1:9">
      <c r="A347" s="9" t="s">
        <v>744</v>
      </c>
      <c r="B347" s="9" t="s">
        <v>745</v>
      </c>
      <c r="C347" s="9" t="s">
        <v>17</v>
      </c>
      <c r="D347" s="9" t="s">
        <v>129</v>
      </c>
      <c r="E347" s="9" t="s">
        <v>741</v>
      </c>
      <c r="F347" s="3" t="s">
        <v>18</v>
      </c>
      <c r="G347" s="3">
        <v>37</v>
      </c>
      <c r="H347" s="3">
        <v>61</v>
      </c>
      <c r="I347" s="3">
        <v>39.344262295082</v>
      </c>
    </row>
    <row r="348" hidden="1" spans="1:9">
      <c r="A348" s="9" t="s">
        <v>746</v>
      </c>
      <c r="B348" s="9" t="s">
        <v>747</v>
      </c>
      <c r="C348" s="9" t="s">
        <v>17</v>
      </c>
      <c r="D348" s="9" t="s">
        <v>129</v>
      </c>
      <c r="E348" s="9" t="s">
        <v>741</v>
      </c>
      <c r="F348" s="3" t="s">
        <v>46</v>
      </c>
      <c r="G348" s="3">
        <v>39</v>
      </c>
      <c r="H348" s="3">
        <v>63</v>
      </c>
      <c r="I348" s="3">
        <v>38.0952380952381</v>
      </c>
    </row>
    <row r="349" hidden="1" spans="1:9">
      <c r="A349" s="9" t="s">
        <v>748</v>
      </c>
      <c r="B349" s="9" t="s">
        <v>749</v>
      </c>
      <c r="C349" s="9" t="s">
        <v>17</v>
      </c>
      <c r="D349" s="9" t="s">
        <v>129</v>
      </c>
      <c r="E349" s="9" t="s">
        <v>741</v>
      </c>
      <c r="F349" s="3" t="s">
        <v>46</v>
      </c>
      <c r="G349" s="3">
        <v>44</v>
      </c>
      <c r="H349" s="3">
        <v>120</v>
      </c>
      <c r="I349" s="3">
        <v>63.3333333333333</v>
      </c>
    </row>
    <row r="350" hidden="1" spans="1:9">
      <c r="A350" s="9" t="s">
        <v>750</v>
      </c>
      <c r="B350" s="9" t="s">
        <v>751</v>
      </c>
      <c r="C350" s="9" t="s">
        <v>17</v>
      </c>
      <c r="D350" s="9" t="s">
        <v>129</v>
      </c>
      <c r="E350" s="9" t="s">
        <v>741</v>
      </c>
      <c r="F350" s="3" t="s">
        <v>46</v>
      </c>
      <c r="G350" s="3">
        <v>87</v>
      </c>
      <c r="H350" s="3">
        <v>120</v>
      </c>
      <c r="I350" s="3">
        <v>27.5</v>
      </c>
    </row>
    <row r="351" hidden="1" spans="1:9">
      <c r="A351" s="9" t="s">
        <v>752</v>
      </c>
      <c r="B351" s="9" t="s">
        <v>753</v>
      </c>
      <c r="C351" s="9" t="s">
        <v>17</v>
      </c>
      <c r="D351" s="9" t="s">
        <v>129</v>
      </c>
      <c r="E351" s="9" t="s">
        <v>741</v>
      </c>
      <c r="F351" s="3" t="s">
        <v>46</v>
      </c>
      <c r="G351" s="3">
        <v>68</v>
      </c>
      <c r="H351" s="3">
        <v>120</v>
      </c>
      <c r="I351" s="3">
        <v>43.3333333333333</v>
      </c>
    </row>
    <row r="352" hidden="1" spans="1:9">
      <c r="A352" s="9" t="s">
        <v>754</v>
      </c>
      <c r="B352" s="9" t="s">
        <v>755</v>
      </c>
      <c r="C352" s="9" t="s">
        <v>17</v>
      </c>
      <c r="D352" s="9" t="s">
        <v>129</v>
      </c>
      <c r="E352" s="9" t="s">
        <v>741</v>
      </c>
      <c r="F352" s="3" t="s">
        <v>46</v>
      </c>
      <c r="G352" s="3">
        <v>49</v>
      </c>
      <c r="H352" s="3">
        <v>59</v>
      </c>
      <c r="I352" s="3">
        <v>16.9491525423729</v>
      </c>
    </row>
    <row r="353" hidden="1" spans="1:9">
      <c r="A353" s="9" t="s">
        <v>756</v>
      </c>
      <c r="B353" s="9" t="s">
        <v>757</v>
      </c>
      <c r="C353" s="9" t="s">
        <v>17</v>
      </c>
      <c r="D353" s="9" t="s">
        <v>129</v>
      </c>
      <c r="E353" s="9" t="s">
        <v>741</v>
      </c>
      <c r="F353" s="3" t="s">
        <v>51</v>
      </c>
      <c r="G353" s="3">
        <v>27</v>
      </c>
      <c r="H353" s="3">
        <v>90</v>
      </c>
      <c r="I353" s="3">
        <v>70</v>
      </c>
    </row>
    <row r="354" hidden="1" spans="1:9">
      <c r="A354" s="9" t="s">
        <v>758</v>
      </c>
      <c r="B354" s="9" t="s">
        <v>759</v>
      </c>
      <c r="C354" s="9" t="s">
        <v>76</v>
      </c>
      <c r="D354" s="9" t="s">
        <v>129</v>
      </c>
      <c r="E354" s="9" t="s">
        <v>741</v>
      </c>
      <c r="F354" s="3" t="s">
        <v>51</v>
      </c>
      <c r="G354" s="3">
        <v>106</v>
      </c>
      <c r="H354" s="3">
        <v>120</v>
      </c>
      <c r="I354" s="3">
        <v>11.6666666666667</v>
      </c>
    </row>
    <row r="355" hidden="1" spans="1:9">
      <c r="A355" s="9" t="s">
        <v>760</v>
      </c>
      <c r="B355" s="9" t="s">
        <v>761</v>
      </c>
      <c r="C355" s="9" t="s">
        <v>76</v>
      </c>
      <c r="D355" s="9" t="s">
        <v>129</v>
      </c>
      <c r="E355" s="9" t="s">
        <v>741</v>
      </c>
      <c r="F355" s="3" t="s">
        <v>51</v>
      </c>
      <c r="G355" s="3">
        <v>71</v>
      </c>
      <c r="H355" s="3">
        <v>120</v>
      </c>
      <c r="I355" s="3">
        <v>40.8333333333333</v>
      </c>
    </row>
    <row r="356" hidden="1" spans="1:9">
      <c r="A356" s="9" t="s">
        <v>762</v>
      </c>
      <c r="B356" s="9" t="s">
        <v>763</v>
      </c>
      <c r="C356" s="9" t="s">
        <v>76</v>
      </c>
      <c r="D356" s="9" t="s">
        <v>129</v>
      </c>
      <c r="E356" s="9" t="s">
        <v>741</v>
      </c>
      <c r="F356" s="3" t="s">
        <v>64</v>
      </c>
      <c r="G356" s="3">
        <v>65</v>
      </c>
      <c r="H356" s="3">
        <v>100</v>
      </c>
      <c r="I356" s="3">
        <v>35</v>
      </c>
    </row>
    <row r="357" hidden="1" spans="1:9">
      <c r="A357" s="9" t="s">
        <v>764</v>
      </c>
      <c r="B357" s="9" t="s">
        <v>765</v>
      </c>
      <c r="C357" s="9" t="s">
        <v>17</v>
      </c>
      <c r="D357" s="9" t="s">
        <v>129</v>
      </c>
      <c r="E357" s="9" t="s">
        <v>741</v>
      </c>
      <c r="F357" s="3" t="s">
        <v>64</v>
      </c>
      <c r="G357" s="3">
        <v>36</v>
      </c>
      <c r="H357" s="3">
        <v>59</v>
      </c>
      <c r="I357" s="3">
        <v>38.9830508474576</v>
      </c>
    </row>
    <row r="358" hidden="1" spans="1:9">
      <c r="A358" s="9" t="s">
        <v>766</v>
      </c>
      <c r="B358" s="9" t="s">
        <v>767</v>
      </c>
      <c r="C358" s="9" t="s">
        <v>76</v>
      </c>
      <c r="D358" s="9" t="s">
        <v>129</v>
      </c>
      <c r="E358" s="9" t="s">
        <v>741</v>
      </c>
      <c r="F358" s="3" t="s">
        <v>120</v>
      </c>
      <c r="G358" s="3">
        <v>6</v>
      </c>
      <c r="H358" s="3">
        <v>88</v>
      </c>
      <c r="I358" s="3">
        <v>93.1818181818182</v>
      </c>
    </row>
    <row r="359" hidden="1" spans="1:9">
      <c r="A359" s="9" t="s">
        <v>768</v>
      </c>
      <c r="B359" s="9" t="s">
        <v>769</v>
      </c>
      <c r="C359" s="9" t="s">
        <v>17</v>
      </c>
      <c r="D359" s="9" t="s">
        <v>129</v>
      </c>
      <c r="E359" s="9" t="s">
        <v>741</v>
      </c>
      <c r="F359" s="3" t="s">
        <v>120</v>
      </c>
      <c r="G359" s="3">
        <v>69</v>
      </c>
      <c r="H359" s="3">
        <v>88</v>
      </c>
      <c r="I359" s="3">
        <v>21.5909090909091</v>
      </c>
    </row>
    <row r="360" hidden="1" spans="1:9">
      <c r="A360" s="9" t="s">
        <v>770</v>
      </c>
      <c r="B360" s="9" t="s">
        <v>771</v>
      </c>
      <c r="C360" s="9" t="s">
        <v>76</v>
      </c>
      <c r="D360" s="9" t="s">
        <v>129</v>
      </c>
      <c r="E360" s="9" t="s">
        <v>741</v>
      </c>
      <c r="F360" s="3" t="s">
        <v>120</v>
      </c>
      <c r="G360" s="3">
        <v>96</v>
      </c>
      <c r="H360" s="3">
        <v>111</v>
      </c>
      <c r="I360" s="3">
        <v>13.5135135135135</v>
      </c>
    </row>
    <row r="361" hidden="1" spans="1:9">
      <c r="A361" s="9" t="s">
        <v>772</v>
      </c>
      <c r="B361" s="9" t="s">
        <v>773</v>
      </c>
      <c r="C361" s="9" t="s">
        <v>76</v>
      </c>
      <c r="D361" s="9" t="s">
        <v>129</v>
      </c>
      <c r="E361" s="9" t="s">
        <v>741</v>
      </c>
      <c r="F361" s="3" t="s">
        <v>120</v>
      </c>
      <c r="G361" s="3">
        <v>52</v>
      </c>
      <c r="H361" s="3">
        <v>111</v>
      </c>
      <c r="I361" s="3">
        <v>53.1531531531532</v>
      </c>
    </row>
    <row r="362" hidden="1" spans="1:9">
      <c r="A362" s="9" t="s">
        <v>774</v>
      </c>
      <c r="B362" s="9" t="s">
        <v>775</v>
      </c>
      <c r="C362" s="9" t="s">
        <v>76</v>
      </c>
      <c r="D362" s="9" t="s">
        <v>129</v>
      </c>
      <c r="E362" s="9" t="s">
        <v>741</v>
      </c>
      <c r="F362" s="3" t="s">
        <v>69</v>
      </c>
      <c r="G362" s="3">
        <v>13</v>
      </c>
      <c r="H362" s="3">
        <v>41</v>
      </c>
      <c r="I362" s="3">
        <v>68.2926829268293</v>
      </c>
    </row>
    <row r="363" hidden="1" spans="1:9">
      <c r="A363" s="9" t="s">
        <v>776</v>
      </c>
      <c r="B363" s="9" t="s">
        <v>777</v>
      </c>
      <c r="C363" s="9" t="s">
        <v>76</v>
      </c>
      <c r="D363" s="9" t="s">
        <v>129</v>
      </c>
      <c r="E363" s="9" t="s">
        <v>741</v>
      </c>
      <c r="F363" s="3" t="s">
        <v>69</v>
      </c>
      <c r="G363" s="3">
        <v>33</v>
      </c>
      <c r="H363" s="3">
        <v>40</v>
      </c>
      <c r="I363" s="3">
        <v>17.5</v>
      </c>
    </row>
    <row r="364" hidden="1" spans="1:9">
      <c r="A364" s="9" t="s">
        <v>778</v>
      </c>
      <c r="B364" s="9" t="s">
        <v>779</v>
      </c>
      <c r="C364" s="9" t="s">
        <v>17</v>
      </c>
      <c r="D364" s="9" t="s">
        <v>129</v>
      </c>
      <c r="E364" s="9" t="s">
        <v>741</v>
      </c>
      <c r="F364" s="3" t="s">
        <v>69</v>
      </c>
      <c r="G364" s="3">
        <v>31</v>
      </c>
      <c r="H364" s="3">
        <v>40</v>
      </c>
      <c r="I364" s="3">
        <v>22.5</v>
      </c>
    </row>
    <row r="365" hidden="1" spans="1:9">
      <c r="A365" s="9" t="s">
        <v>780</v>
      </c>
      <c r="B365" s="9" t="s">
        <v>781</v>
      </c>
      <c r="C365" s="9" t="s">
        <v>17</v>
      </c>
      <c r="D365" s="9" t="s">
        <v>129</v>
      </c>
      <c r="E365" s="9" t="s">
        <v>741</v>
      </c>
      <c r="F365" s="3" t="s">
        <v>69</v>
      </c>
      <c r="G365" s="3">
        <v>7</v>
      </c>
      <c r="H365" s="3">
        <v>40</v>
      </c>
      <c r="I365" s="3">
        <v>82.5</v>
      </c>
    </row>
    <row r="366" hidden="1" spans="1:9">
      <c r="A366" s="9" t="s">
        <v>782</v>
      </c>
      <c r="B366" s="9" t="s">
        <v>783</v>
      </c>
      <c r="C366" s="9" t="s">
        <v>17</v>
      </c>
      <c r="D366" s="9" t="s">
        <v>129</v>
      </c>
      <c r="E366" s="9" t="s">
        <v>741</v>
      </c>
      <c r="F366" s="3" t="s">
        <v>69</v>
      </c>
      <c r="G366" s="3">
        <v>9</v>
      </c>
      <c r="H366" s="3">
        <v>40</v>
      </c>
      <c r="I366" s="3">
        <v>77.5</v>
      </c>
    </row>
    <row r="367" hidden="1" spans="1:9">
      <c r="A367" s="9" t="s">
        <v>784</v>
      </c>
      <c r="B367" s="9" t="s">
        <v>785</v>
      </c>
      <c r="C367" s="9" t="s">
        <v>17</v>
      </c>
      <c r="D367" s="9" t="s">
        <v>129</v>
      </c>
      <c r="E367" s="9" t="s">
        <v>741</v>
      </c>
      <c r="F367" s="3" t="s">
        <v>69</v>
      </c>
      <c r="G367" s="3">
        <v>14</v>
      </c>
      <c r="H367" s="3">
        <v>40</v>
      </c>
      <c r="I367" s="3">
        <v>65</v>
      </c>
    </row>
    <row r="368" hidden="1" spans="1:9">
      <c r="A368" s="9" t="s">
        <v>786</v>
      </c>
      <c r="B368" s="9" t="s">
        <v>787</v>
      </c>
      <c r="C368" s="9" t="s">
        <v>17</v>
      </c>
      <c r="D368" s="9" t="s">
        <v>129</v>
      </c>
      <c r="E368" s="9" t="s">
        <v>741</v>
      </c>
      <c r="F368" s="3" t="s">
        <v>69</v>
      </c>
      <c r="G368" s="3">
        <v>23</v>
      </c>
      <c r="H368" s="3">
        <v>59</v>
      </c>
      <c r="I368" s="3">
        <v>61.0169491525424</v>
      </c>
    </row>
    <row r="369" hidden="1" spans="1:9">
      <c r="A369" s="9" t="s">
        <v>788</v>
      </c>
      <c r="B369" s="9" t="s">
        <v>789</v>
      </c>
      <c r="C369" s="9" t="s">
        <v>17</v>
      </c>
      <c r="D369" s="9" t="s">
        <v>129</v>
      </c>
      <c r="E369" s="9" t="s">
        <v>741</v>
      </c>
      <c r="F369" s="3" t="s">
        <v>69</v>
      </c>
      <c r="G369" s="3">
        <v>4</v>
      </c>
      <c r="H369" s="3">
        <v>36</v>
      </c>
      <c r="I369" s="3">
        <v>88.8888888888889</v>
      </c>
    </row>
    <row r="370" hidden="1" spans="1:9">
      <c r="A370" s="9" t="s">
        <v>790</v>
      </c>
      <c r="B370" s="9" t="s">
        <v>791</v>
      </c>
      <c r="C370" s="9" t="s">
        <v>76</v>
      </c>
      <c r="D370" s="9" t="s">
        <v>129</v>
      </c>
      <c r="E370" s="9" t="s">
        <v>741</v>
      </c>
      <c r="F370" s="3" t="s">
        <v>69</v>
      </c>
      <c r="G370" s="3">
        <v>25</v>
      </c>
      <c r="H370" s="3">
        <v>36</v>
      </c>
      <c r="I370" s="3">
        <v>30.5555555555556</v>
      </c>
    </row>
    <row r="371" hidden="1" spans="1:9">
      <c r="A371" s="9" t="s">
        <v>792</v>
      </c>
      <c r="B371" s="9" t="s">
        <v>793</v>
      </c>
      <c r="C371" s="9" t="s">
        <v>17</v>
      </c>
      <c r="D371" s="9" t="s">
        <v>129</v>
      </c>
      <c r="E371" s="9" t="s">
        <v>741</v>
      </c>
      <c r="F371" s="3" t="s">
        <v>89</v>
      </c>
      <c r="G371" s="3">
        <v>6</v>
      </c>
      <c r="H371" s="3">
        <v>254</v>
      </c>
      <c r="I371" s="3">
        <v>97.6377952755905</v>
      </c>
    </row>
    <row r="372" hidden="1" spans="1:9">
      <c r="A372" s="9" t="s">
        <v>794</v>
      </c>
      <c r="B372" s="9" t="s">
        <v>795</v>
      </c>
      <c r="C372" s="9" t="s">
        <v>76</v>
      </c>
      <c r="D372" s="9" t="s">
        <v>129</v>
      </c>
      <c r="E372" s="9" t="s">
        <v>741</v>
      </c>
      <c r="F372" s="3" t="s">
        <v>89</v>
      </c>
      <c r="G372" s="3">
        <v>78</v>
      </c>
      <c r="H372" s="3">
        <v>254</v>
      </c>
      <c r="I372" s="3">
        <v>69.2913385826772</v>
      </c>
    </row>
    <row r="373" hidden="1" spans="1:9">
      <c r="A373" s="9" t="s">
        <v>796</v>
      </c>
      <c r="B373" s="9" t="s">
        <v>797</v>
      </c>
      <c r="C373" s="9" t="s">
        <v>17</v>
      </c>
      <c r="D373" s="9" t="s">
        <v>129</v>
      </c>
      <c r="E373" s="9" t="s">
        <v>741</v>
      </c>
      <c r="F373" s="3" t="s">
        <v>89</v>
      </c>
      <c r="G373" s="3">
        <v>62</v>
      </c>
      <c r="H373" s="3">
        <v>254</v>
      </c>
      <c r="I373" s="3">
        <v>75.5905511811024</v>
      </c>
    </row>
    <row r="374" hidden="1" spans="1:9">
      <c r="A374" s="9" t="s">
        <v>798</v>
      </c>
      <c r="B374" s="9" t="s">
        <v>799</v>
      </c>
      <c r="C374" s="9" t="s">
        <v>17</v>
      </c>
      <c r="D374" s="9" t="s">
        <v>129</v>
      </c>
      <c r="E374" s="9" t="s">
        <v>741</v>
      </c>
      <c r="F374" s="3" t="s">
        <v>89</v>
      </c>
      <c r="G374" s="3">
        <v>11</v>
      </c>
      <c r="H374" s="3">
        <v>254</v>
      </c>
      <c r="I374" s="3">
        <v>95.6692913385827</v>
      </c>
    </row>
    <row r="375" hidden="1" spans="1:9">
      <c r="A375" s="9" t="s">
        <v>800</v>
      </c>
      <c r="B375" s="9" t="s">
        <v>801</v>
      </c>
      <c r="C375" s="9" t="s">
        <v>17</v>
      </c>
      <c r="D375" s="9" t="s">
        <v>129</v>
      </c>
      <c r="E375" s="9" t="s">
        <v>741</v>
      </c>
      <c r="F375" s="3" t="s">
        <v>89</v>
      </c>
      <c r="G375" s="3">
        <v>67</v>
      </c>
      <c r="H375" s="3">
        <v>254</v>
      </c>
      <c r="I375" s="3">
        <v>73.6220472440945</v>
      </c>
    </row>
    <row r="376" hidden="1" spans="1:9">
      <c r="A376" s="9" t="s">
        <v>802</v>
      </c>
      <c r="B376" s="9" t="s">
        <v>803</v>
      </c>
      <c r="C376" s="9" t="s">
        <v>17</v>
      </c>
      <c r="D376" s="9" t="s">
        <v>129</v>
      </c>
      <c r="E376" s="9" t="s">
        <v>741</v>
      </c>
      <c r="F376" s="3" t="s">
        <v>89</v>
      </c>
      <c r="G376" s="3">
        <v>31</v>
      </c>
      <c r="H376" s="3">
        <v>254</v>
      </c>
      <c r="I376" s="3">
        <v>87.7952755905512</v>
      </c>
    </row>
    <row r="377" hidden="1" spans="1:9">
      <c r="A377" s="9" t="s">
        <v>804</v>
      </c>
      <c r="B377" s="9" t="s">
        <v>805</v>
      </c>
      <c r="C377" s="9" t="s">
        <v>17</v>
      </c>
      <c r="D377" s="9" t="s">
        <v>129</v>
      </c>
      <c r="E377" s="9" t="s">
        <v>741</v>
      </c>
      <c r="F377" s="3" t="s">
        <v>89</v>
      </c>
      <c r="G377" s="3">
        <v>1</v>
      </c>
      <c r="H377" s="3">
        <v>254</v>
      </c>
      <c r="I377" s="3">
        <v>99.6062992125984</v>
      </c>
    </row>
    <row r="378" hidden="1" spans="1:9">
      <c r="A378" s="9" t="s">
        <v>806</v>
      </c>
      <c r="B378" s="9" t="s">
        <v>807</v>
      </c>
      <c r="C378" s="9" t="s">
        <v>17</v>
      </c>
      <c r="D378" s="9" t="s">
        <v>129</v>
      </c>
      <c r="E378" s="9" t="s">
        <v>741</v>
      </c>
      <c r="F378" s="3" t="s">
        <v>89</v>
      </c>
      <c r="G378" s="3">
        <v>53</v>
      </c>
      <c r="H378" s="3">
        <v>254</v>
      </c>
      <c r="I378" s="3">
        <v>79.1338582677165</v>
      </c>
    </row>
    <row r="379" hidden="1" spans="1:9">
      <c r="A379" s="9" t="s">
        <v>808</v>
      </c>
      <c r="B379" s="9" t="s">
        <v>809</v>
      </c>
      <c r="C379" s="9" t="s">
        <v>76</v>
      </c>
      <c r="D379" s="9" t="s">
        <v>129</v>
      </c>
      <c r="E379" s="9" t="s">
        <v>741</v>
      </c>
      <c r="F379" s="3" t="s">
        <v>89</v>
      </c>
      <c r="G379" s="3">
        <v>143</v>
      </c>
      <c r="H379" s="3">
        <v>254</v>
      </c>
      <c r="I379" s="3">
        <v>43.7007874015748</v>
      </c>
    </row>
    <row r="380" hidden="1" spans="1:9">
      <c r="A380" s="9" t="s">
        <v>810</v>
      </c>
      <c r="B380" s="9" t="s">
        <v>811</v>
      </c>
      <c r="C380" s="9" t="s">
        <v>17</v>
      </c>
      <c r="D380" s="9" t="s">
        <v>129</v>
      </c>
      <c r="E380" s="9" t="s">
        <v>741</v>
      </c>
      <c r="F380" s="3" t="s">
        <v>89</v>
      </c>
      <c r="G380" s="3">
        <v>178</v>
      </c>
      <c r="H380" s="3">
        <v>254</v>
      </c>
      <c r="I380" s="3">
        <v>29.9212598425197</v>
      </c>
    </row>
    <row r="381" hidden="1" spans="1:9">
      <c r="A381" s="9" t="s">
        <v>812</v>
      </c>
      <c r="B381" s="9" t="s">
        <v>813</v>
      </c>
      <c r="C381" s="9" t="s">
        <v>76</v>
      </c>
      <c r="D381" s="9" t="s">
        <v>129</v>
      </c>
      <c r="E381" s="9" t="s">
        <v>741</v>
      </c>
      <c r="F381" s="3" t="s">
        <v>89</v>
      </c>
      <c r="G381" s="3">
        <v>229</v>
      </c>
      <c r="H381" s="3">
        <v>254</v>
      </c>
      <c r="I381" s="3">
        <v>9.84251968503938</v>
      </c>
    </row>
    <row r="382" hidden="1" spans="1:9">
      <c r="A382" s="9" t="s">
        <v>814</v>
      </c>
      <c r="B382" s="9" t="s">
        <v>815</v>
      </c>
      <c r="C382" s="9" t="s">
        <v>17</v>
      </c>
      <c r="D382" s="9" t="s">
        <v>129</v>
      </c>
      <c r="E382" s="9" t="s">
        <v>741</v>
      </c>
      <c r="F382" s="3" t="s">
        <v>89</v>
      </c>
      <c r="G382" s="3">
        <v>58</v>
      </c>
      <c r="H382" s="3">
        <v>254</v>
      </c>
      <c r="I382" s="3">
        <v>77.1653543307087</v>
      </c>
    </row>
    <row r="383" hidden="1" spans="1:9">
      <c r="A383" s="8" t="s">
        <v>816</v>
      </c>
      <c r="B383" s="8" t="s">
        <v>817</v>
      </c>
      <c r="C383" s="8" t="s">
        <v>17</v>
      </c>
      <c r="D383" s="8" t="s">
        <v>129</v>
      </c>
      <c r="E383" s="8" t="s">
        <v>741</v>
      </c>
      <c r="F383" s="2" t="s">
        <v>92</v>
      </c>
      <c r="G383" s="2">
        <v>70</v>
      </c>
      <c r="H383" s="2">
        <v>123</v>
      </c>
      <c r="I383" s="3">
        <v>43.0894308943089</v>
      </c>
    </row>
    <row r="384" hidden="1" spans="1:9">
      <c r="A384" s="9" t="s">
        <v>818</v>
      </c>
      <c r="B384" s="9" t="s">
        <v>819</v>
      </c>
      <c r="C384" s="9" t="s">
        <v>76</v>
      </c>
      <c r="D384" s="9" t="s">
        <v>129</v>
      </c>
      <c r="E384" s="9" t="s">
        <v>741</v>
      </c>
      <c r="F384" s="3" t="s">
        <v>103</v>
      </c>
      <c r="G384" s="3">
        <v>1</v>
      </c>
      <c r="H384" s="3">
        <v>105</v>
      </c>
      <c r="I384" s="3">
        <v>99.0476190476191</v>
      </c>
    </row>
    <row r="385" hidden="1" spans="1:9">
      <c r="A385" s="9" t="s">
        <v>820</v>
      </c>
      <c r="B385" s="9" t="s">
        <v>821</v>
      </c>
      <c r="C385" s="9" t="s">
        <v>76</v>
      </c>
      <c r="D385" s="9" t="s">
        <v>129</v>
      </c>
      <c r="E385" s="9" t="s">
        <v>741</v>
      </c>
      <c r="F385" s="3" t="s">
        <v>103</v>
      </c>
      <c r="G385" s="3">
        <v>35</v>
      </c>
      <c r="H385" s="3">
        <v>105</v>
      </c>
      <c r="I385" s="3">
        <v>66.6666666666667</v>
      </c>
    </row>
    <row r="386" hidden="1" spans="1:9">
      <c r="A386" s="9" t="s">
        <v>822</v>
      </c>
      <c r="B386" s="9" t="s">
        <v>823</v>
      </c>
      <c r="C386" s="9" t="s">
        <v>17</v>
      </c>
      <c r="D386" s="9" t="s">
        <v>129</v>
      </c>
      <c r="E386" s="9" t="s">
        <v>741</v>
      </c>
      <c r="F386" s="3" t="s">
        <v>103</v>
      </c>
      <c r="G386" s="3">
        <v>87</v>
      </c>
      <c r="H386" s="3">
        <v>105</v>
      </c>
      <c r="I386" s="3">
        <v>17.1428571428571</v>
      </c>
    </row>
    <row r="387" hidden="1" spans="1:9">
      <c r="A387" s="9" t="s">
        <v>824</v>
      </c>
      <c r="B387" s="9" t="s">
        <v>825</v>
      </c>
      <c r="C387" s="9" t="s">
        <v>17</v>
      </c>
      <c r="D387" s="9" t="s">
        <v>129</v>
      </c>
      <c r="E387" s="9" t="s">
        <v>741</v>
      </c>
      <c r="F387" s="3" t="s">
        <v>129</v>
      </c>
      <c r="G387" s="3">
        <v>154</v>
      </c>
      <c r="H387" s="3">
        <v>179</v>
      </c>
      <c r="I387" s="3">
        <v>13.9664804469274</v>
      </c>
    </row>
    <row r="388" s="2" customFormat="1" hidden="1" spans="1:9">
      <c r="A388" s="9" t="s">
        <v>826</v>
      </c>
      <c r="B388" s="9" t="s">
        <v>827</v>
      </c>
      <c r="C388" s="9" t="s">
        <v>17</v>
      </c>
      <c r="D388" s="9" t="s">
        <v>129</v>
      </c>
      <c r="E388" s="9" t="s">
        <v>741</v>
      </c>
      <c r="F388" s="3" t="s">
        <v>129</v>
      </c>
      <c r="G388" s="3">
        <v>102</v>
      </c>
      <c r="H388" s="3">
        <v>179</v>
      </c>
      <c r="I388" s="3">
        <v>43.0167597765363</v>
      </c>
    </row>
    <row r="389" hidden="1" spans="1:9">
      <c r="A389" s="9" t="s">
        <v>828</v>
      </c>
      <c r="B389" s="9" t="s">
        <v>829</v>
      </c>
      <c r="C389" s="9" t="s">
        <v>76</v>
      </c>
      <c r="D389" s="9" t="s">
        <v>129</v>
      </c>
      <c r="E389" s="9" t="s">
        <v>741</v>
      </c>
      <c r="F389" s="3" t="s">
        <v>129</v>
      </c>
      <c r="G389" s="3">
        <v>31</v>
      </c>
      <c r="H389" s="3">
        <v>179</v>
      </c>
      <c r="I389" s="3">
        <v>82.6815642458101</v>
      </c>
    </row>
    <row r="390" hidden="1" spans="1:9">
      <c r="A390" s="9" t="s">
        <v>830</v>
      </c>
      <c r="B390" s="9" t="s">
        <v>831</v>
      </c>
      <c r="C390" s="9" t="s">
        <v>17</v>
      </c>
      <c r="D390" s="9" t="s">
        <v>129</v>
      </c>
      <c r="E390" s="9" t="s">
        <v>741</v>
      </c>
      <c r="F390" s="3" t="s">
        <v>129</v>
      </c>
      <c r="G390" s="3">
        <v>17</v>
      </c>
      <c r="H390" s="3">
        <v>179</v>
      </c>
      <c r="I390" s="3">
        <v>90.5027932960894</v>
      </c>
    </row>
    <row r="391" hidden="1" spans="1:9">
      <c r="A391" s="9" t="s">
        <v>832</v>
      </c>
      <c r="B391" s="9" t="s">
        <v>833</v>
      </c>
      <c r="C391" s="9" t="s">
        <v>17</v>
      </c>
      <c r="D391" s="9" t="s">
        <v>129</v>
      </c>
      <c r="E391" s="9" t="s">
        <v>741</v>
      </c>
      <c r="F391" s="3" t="s">
        <v>129</v>
      </c>
      <c r="G391" s="3">
        <v>19</v>
      </c>
      <c r="H391" s="3">
        <v>179</v>
      </c>
      <c r="I391" s="3">
        <v>89.3854748603352</v>
      </c>
    </row>
    <row r="392" hidden="1" spans="1:9">
      <c r="A392" s="9" t="s">
        <v>834</v>
      </c>
      <c r="B392" s="9" t="s">
        <v>835</v>
      </c>
      <c r="C392" s="9" t="s">
        <v>17</v>
      </c>
      <c r="D392" s="9" t="s">
        <v>129</v>
      </c>
      <c r="E392" s="9" t="s">
        <v>741</v>
      </c>
      <c r="F392" s="3" t="s">
        <v>129</v>
      </c>
      <c r="G392" s="3">
        <v>21</v>
      </c>
      <c r="H392" s="3">
        <v>179</v>
      </c>
      <c r="I392" s="3">
        <v>88.268156424581</v>
      </c>
    </row>
    <row r="393" hidden="1" spans="1:9">
      <c r="A393" s="9" t="s">
        <v>836</v>
      </c>
      <c r="B393" s="9" t="s">
        <v>837</v>
      </c>
      <c r="C393" s="9" t="s">
        <v>17</v>
      </c>
      <c r="D393" s="9" t="s">
        <v>129</v>
      </c>
      <c r="E393" s="9" t="s">
        <v>741</v>
      </c>
      <c r="F393" s="3" t="s">
        <v>129</v>
      </c>
      <c r="G393" s="3">
        <v>172</v>
      </c>
      <c r="H393" s="3">
        <v>179</v>
      </c>
      <c r="I393" s="3">
        <v>3.91061452513966</v>
      </c>
    </row>
    <row r="394" hidden="1" spans="1:9">
      <c r="A394" s="9" t="s">
        <v>838</v>
      </c>
      <c r="B394" s="9" t="s">
        <v>839</v>
      </c>
      <c r="C394" s="9" t="s">
        <v>17</v>
      </c>
      <c r="D394" s="9" t="s">
        <v>129</v>
      </c>
      <c r="E394" s="9" t="s">
        <v>741</v>
      </c>
      <c r="F394" s="3" t="s">
        <v>129</v>
      </c>
      <c r="G394" s="3">
        <v>2</v>
      </c>
      <c r="H394" s="3">
        <v>179</v>
      </c>
      <c r="I394" s="3">
        <v>98.8826815642458</v>
      </c>
    </row>
    <row r="395" hidden="1" spans="1:9">
      <c r="A395" s="9" t="s">
        <v>840</v>
      </c>
      <c r="B395" s="9" t="s">
        <v>841</v>
      </c>
      <c r="C395" s="9" t="s">
        <v>17</v>
      </c>
      <c r="D395" s="9" t="s">
        <v>129</v>
      </c>
      <c r="E395" s="9" t="s">
        <v>741</v>
      </c>
      <c r="F395" s="3" t="s">
        <v>129</v>
      </c>
      <c r="G395" s="3">
        <v>9</v>
      </c>
      <c r="H395" s="3">
        <v>179</v>
      </c>
      <c r="I395" s="3">
        <v>94.9720670391062</v>
      </c>
    </row>
    <row r="396" hidden="1" spans="1:9">
      <c r="A396" s="9" t="s">
        <v>842</v>
      </c>
      <c r="B396" s="9" t="s">
        <v>843</v>
      </c>
      <c r="C396" s="9" t="s">
        <v>17</v>
      </c>
      <c r="D396" s="9" t="s">
        <v>129</v>
      </c>
      <c r="E396" s="9" t="s">
        <v>741</v>
      </c>
      <c r="F396" s="3" t="s">
        <v>129</v>
      </c>
      <c r="G396" s="3">
        <v>72</v>
      </c>
      <c r="H396" s="3">
        <v>179</v>
      </c>
      <c r="I396" s="3">
        <v>59.7765363128492</v>
      </c>
    </row>
    <row r="397" hidden="1" spans="1:9">
      <c r="A397" s="9" t="s">
        <v>844</v>
      </c>
      <c r="B397" s="9" t="s">
        <v>845</v>
      </c>
      <c r="C397" s="9" t="s">
        <v>17</v>
      </c>
      <c r="D397" s="9" t="s">
        <v>129</v>
      </c>
      <c r="E397" s="9" t="s">
        <v>741</v>
      </c>
      <c r="F397" s="3" t="s">
        <v>129</v>
      </c>
      <c r="G397" s="3">
        <v>23</v>
      </c>
      <c r="H397" s="3">
        <v>179</v>
      </c>
      <c r="I397" s="3">
        <v>87.1508379888268</v>
      </c>
    </row>
    <row r="398" hidden="1" spans="1:9">
      <c r="A398" s="9" t="s">
        <v>846</v>
      </c>
      <c r="B398" s="9" t="s">
        <v>847</v>
      </c>
      <c r="C398" s="9" t="s">
        <v>17</v>
      </c>
      <c r="D398" s="9" t="s">
        <v>129</v>
      </c>
      <c r="E398" s="9" t="s">
        <v>741</v>
      </c>
      <c r="F398" s="3" t="s">
        <v>129</v>
      </c>
      <c r="G398" s="3">
        <v>4</v>
      </c>
      <c r="H398" s="3">
        <v>179</v>
      </c>
      <c r="I398" s="3">
        <v>97.7653631284916</v>
      </c>
    </row>
    <row r="399" hidden="1" spans="1:9">
      <c r="A399" s="9" t="s">
        <v>848</v>
      </c>
      <c r="B399" s="9" t="s">
        <v>849</v>
      </c>
      <c r="C399" s="9" t="s">
        <v>17</v>
      </c>
      <c r="D399" s="9" t="s">
        <v>129</v>
      </c>
      <c r="E399" s="9" t="s">
        <v>741</v>
      </c>
      <c r="F399" s="3" t="s">
        <v>129</v>
      </c>
      <c r="G399" s="3">
        <v>20</v>
      </c>
      <c r="H399" s="3">
        <v>179</v>
      </c>
      <c r="I399" s="3">
        <v>88.8268156424581</v>
      </c>
    </row>
    <row r="400" hidden="1" spans="1:9">
      <c r="A400" s="9" t="s">
        <v>850</v>
      </c>
      <c r="B400" s="9" t="s">
        <v>851</v>
      </c>
      <c r="C400" s="9" t="s">
        <v>17</v>
      </c>
      <c r="D400" s="9" t="s">
        <v>129</v>
      </c>
      <c r="E400" s="9" t="s">
        <v>741</v>
      </c>
      <c r="F400" s="3" t="s">
        <v>129</v>
      </c>
      <c r="G400" s="3">
        <v>54</v>
      </c>
      <c r="H400" s="3">
        <v>179</v>
      </c>
      <c r="I400" s="3">
        <v>69.8324022346369</v>
      </c>
    </row>
    <row r="401" hidden="1" spans="1:9">
      <c r="A401" s="9" t="s">
        <v>852</v>
      </c>
      <c r="B401" s="9" t="s">
        <v>853</v>
      </c>
      <c r="C401" s="9" t="s">
        <v>17</v>
      </c>
      <c r="D401" s="9" t="s">
        <v>129</v>
      </c>
      <c r="E401" s="9" t="s">
        <v>741</v>
      </c>
      <c r="F401" s="3" t="s">
        <v>129</v>
      </c>
      <c r="G401" s="3">
        <v>67</v>
      </c>
      <c r="H401" s="3">
        <v>179</v>
      </c>
      <c r="I401" s="3">
        <v>62.5698324022346</v>
      </c>
    </row>
    <row r="402" hidden="1" spans="1:9">
      <c r="A402" s="9" t="s">
        <v>854</v>
      </c>
      <c r="B402" s="9" t="s">
        <v>855</v>
      </c>
      <c r="C402" s="9" t="s">
        <v>17</v>
      </c>
      <c r="D402" s="9" t="s">
        <v>129</v>
      </c>
      <c r="E402" s="9" t="s">
        <v>741</v>
      </c>
      <c r="F402" s="3" t="s">
        <v>129</v>
      </c>
      <c r="G402" s="3">
        <v>46</v>
      </c>
      <c r="H402" s="3">
        <v>179</v>
      </c>
      <c r="I402" s="3">
        <v>74.3016759776536</v>
      </c>
    </row>
    <row r="403" hidden="1" spans="1:9">
      <c r="A403" s="9" t="s">
        <v>856</v>
      </c>
      <c r="B403" s="9" t="s">
        <v>857</v>
      </c>
      <c r="C403" s="9" t="s">
        <v>17</v>
      </c>
      <c r="D403" s="9" t="s">
        <v>129</v>
      </c>
      <c r="E403" s="9" t="s">
        <v>741</v>
      </c>
      <c r="F403" s="3" t="s">
        <v>129</v>
      </c>
      <c r="G403" s="3">
        <v>117</v>
      </c>
      <c r="H403" s="3">
        <v>179</v>
      </c>
      <c r="I403" s="3">
        <v>34.6368715083799</v>
      </c>
    </row>
    <row r="404" hidden="1" spans="1:9">
      <c r="A404" s="9" t="s">
        <v>858</v>
      </c>
      <c r="B404" s="9" t="s">
        <v>859</v>
      </c>
      <c r="C404" s="9" t="s">
        <v>17</v>
      </c>
      <c r="D404" s="9" t="s">
        <v>129</v>
      </c>
      <c r="E404" s="9" t="s">
        <v>741</v>
      </c>
      <c r="F404" s="3" t="s">
        <v>129</v>
      </c>
      <c r="G404" s="3">
        <v>129</v>
      </c>
      <c r="H404" s="3">
        <v>179</v>
      </c>
      <c r="I404" s="3">
        <v>27.9329608938548</v>
      </c>
    </row>
    <row r="405" hidden="1" spans="1:9">
      <c r="A405" s="9" t="s">
        <v>860</v>
      </c>
      <c r="B405" s="9" t="s">
        <v>861</v>
      </c>
      <c r="C405" s="9" t="s">
        <v>17</v>
      </c>
      <c r="D405" s="9" t="s">
        <v>129</v>
      </c>
      <c r="E405" s="9" t="s">
        <v>741</v>
      </c>
      <c r="F405" s="3" t="s">
        <v>129</v>
      </c>
      <c r="G405" s="3">
        <v>124</v>
      </c>
      <c r="H405" s="3">
        <v>179</v>
      </c>
      <c r="I405" s="3">
        <v>30.7262569832402</v>
      </c>
    </row>
    <row r="406" hidden="1" spans="1:9">
      <c r="A406" s="9" t="s">
        <v>862</v>
      </c>
      <c r="B406" s="9" t="s">
        <v>863</v>
      </c>
      <c r="C406" s="9" t="s">
        <v>76</v>
      </c>
      <c r="D406" s="9" t="s">
        <v>129</v>
      </c>
      <c r="E406" s="9" t="s">
        <v>741</v>
      </c>
      <c r="F406" s="3" t="s">
        <v>129</v>
      </c>
      <c r="G406" s="3">
        <v>2</v>
      </c>
      <c r="H406" s="3">
        <v>60</v>
      </c>
      <c r="I406" s="3">
        <v>96.6666666666667</v>
      </c>
    </row>
    <row r="407" hidden="1" spans="1:9">
      <c r="A407" s="9" t="s">
        <v>864</v>
      </c>
      <c r="B407" s="9" t="s">
        <v>865</v>
      </c>
      <c r="C407" s="9" t="s">
        <v>76</v>
      </c>
      <c r="D407" s="9" t="s">
        <v>129</v>
      </c>
      <c r="E407" s="9" t="s">
        <v>741</v>
      </c>
      <c r="F407" s="3" t="s">
        <v>129</v>
      </c>
      <c r="G407" s="3">
        <v>34</v>
      </c>
      <c r="H407" s="3">
        <v>60</v>
      </c>
      <c r="I407" s="3">
        <v>43.3333333333333</v>
      </c>
    </row>
    <row r="408" hidden="1" spans="1:9">
      <c r="A408" s="9" t="s">
        <v>866</v>
      </c>
      <c r="B408" s="9" t="s">
        <v>867</v>
      </c>
      <c r="C408" s="9" t="s">
        <v>76</v>
      </c>
      <c r="D408" s="9" t="s">
        <v>129</v>
      </c>
      <c r="E408" s="9" t="s">
        <v>741</v>
      </c>
      <c r="F408" s="3" t="s">
        <v>129</v>
      </c>
      <c r="G408" s="3">
        <v>9</v>
      </c>
      <c r="H408" s="3">
        <v>60</v>
      </c>
      <c r="I408" s="3">
        <v>85</v>
      </c>
    </row>
    <row r="409" hidden="1" spans="1:9">
      <c r="A409" s="9" t="s">
        <v>868</v>
      </c>
      <c r="B409" s="9" t="s">
        <v>869</v>
      </c>
      <c r="C409" s="9" t="s">
        <v>76</v>
      </c>
      <c r="D409" s="9" t="s">
        <v>129</v>
      </c>
      <c r="E409" s="9" t="s">
        <v>741</v>
      </c>
      <c r="F409" s="3" t="s">
        <v>129</v>
      </c>
      <c r="G409" s="3">
        <v>19</v>
      </c>
      <c r="H409" s="3">
        <v>60</v>
      </c>
      <c r="I409" s="3">
        <v>68.3333333333333</v>
      </c>
    </row>
    <row r="410" hidden="1" spans="1:9">
      <c r="A410" s="9" t="s">
        <v>870</v>
      </c>
      <c r="B410" s="9" t="s">
        <v>871</v>
      </c>
      <c r="C410" s="9" t="s">
        <v>17</v>
      </c>
      <c r="D410" s="9" t="s">
        <v>129</v>
      </c>
      <c r="E410" s="9" t="s">
        <v>741</v>
      </c>
      <c r="F410" s="3" t="s">
        <v>129</v>
      </c>
      <c r="G410" s="3">
        <v>20</v>
      </c>
      <c r="H410" s="3">
        <v>60</v>
      </c>
      <c r="I410" s="3">
        <v>66.6666666666667</v>
      </c>
    </row>
    <row r="411" hidden="1" spans="1:9">
      <c r="A411" s="9" t="s">
        <v>872</v>
      </c>
      <c r="B411" s="9" t="s">
        <v>873</v>
      </c>
      <c r="C411" s="9" t="s">
        <v>17</v>
      </c>
      <c r="D411" s="9" t="s">
        <v>129</v>
      </c>
      <c r="E411" s="9" t="s">
        <v>741</v>
      </c>
      <c r="F411" s="3" t="s">
        <v>129</v>
      </c>
      <c r="G411" s="3">
        <v>55</v>
      </c>
      <c r="H411" s="3">
        <v>60</v>
      </c>
      <c r="I411" s="3">
        <v>8.33333333333334</v>
      </c>
    </row>
    <row r="412" hidden="1" spans="1:9">
      <c r="A412" s="9" t="s">
        <v>874</v>
      </c>
      <c r="B412" s="9" t="s">
        <v>875</v>
      </c>
      <c r="C412" s="9" t="s">
        <v>17</v>
      </c>
      <c r="D412" s="9" t="s">
        <v>129</v>
      </c>
      <c r="E412" s="9" t="s">
        <v>741</v>
      </c>
      <c r="F412" s="3" t="s">
        <v>129</v>
      </c>
      <c r="G412" s="3">
        <v>25</v>
      </c>
      <c r="H412" s="3">
        <v>60</v>
      </c>
      <c r="I412" s="3">
        <v>58.3333333333333</v>
      </c>
    </row>
    <row r="413" hidden="1" spans="1:9">
      <c r="A413" s="9" t="s">
        <v>876</v>
      </c>
      <c r="B413" s="9" t="s">
        <v>877</v>
      </c>
      <c r="C413" s="9" t="s">
        <v>17</v>
      </c>
      <c r="D413" s="9" t="s">
        <v>129</v>
      </c>
      <c r="E413" s="9" t="s">
        <v>741</v>
      </c>
      <c r="F413" s="3" t="s">
        <v>129</v>
      </c>
      <c r="G413" s="3">
        <v>15</v>
      </c>
      <c r="H413" s="3">
        <v>60</v>
      </c>
      <c r="I413" s="3">
        <v>75</v>
      </c>
    </row>
    <row r="414" hidden="1" spans="1:9">
      <c r="A414" s="9" t="s">
        <v>878</v>
      </c>
      <c r="B414" s="9" t="s">
        <v>879</v>
      </c>
      <c r="C414" s="9" t="s">
        <v>17</v>
      </c>
      <c r="D414" s="9" t="s">
        <v>129</v>
      </c>
      <c r="E414" s="9" t="s">
        <v>741</v>
      </c>
      <c r="F414" s="3" t="s">
        <v>129</v>
      </c>
      <c r="G414" s="3">
        <v>14</v>
      </c>
      <c r="H414" s="3">
        <v>60</v>
      </c>
      <c r="I414" s="3">
        <v>76.6666666666667</v>
      </c>
    </row>
    <row r="415" hidden="1" spans="1:9">
      <c r="A415" s="9" t="s">
        <v>880</v>
      </c>
      <c r="B415" s="9" t="s">
        <v>881</v>
      </c>
      <c r="C415" s="9" t="s">
        <v>17</v>
      </c>
      <c r="D415" s="9" t="s">
        <v>129</v>
      </c>
      <c r="E415" s="9" t="s">
        <v>741</v>
      </c>
      <c r="F415" s="3" t="s">
        <v>129</v>
      </c>
      <c r="G415" s="3">
        <v>12</v>
      </c>
      <c r="H415" s="3">
        <v>60</v>
      </c>
      <c r="I415" s="3">
        <v>80</v>
      </c>
    </row>
    <row r="416" hidden="1" spans="1:9">
      <c r="A416" s="9" t="s">
        <v>882</v>
      </c>
      <c r="B416" s="9" t="s">
        <v>883</v>
      </c>
      <c r="C416" s="9" t="s">
        <v>17</v>
      </c>
      <c r="D416" s="9" t="s">
        <v>129</v>
      </c>
      <c r="E416" s="9" t="s">
        <v>741</v>
      </c>
      <c r="F416" s="3" t="s">
        <v>129</v>
      </c>
      <c r="G416" s="3">
        <v>1</v>
      </c>
      <c r="H416" s="3">
        <v>60</v>
      </c>
      <c r="I416" s="3">
        <v>98.3333333333333</v>
      </c>
    </row>
    <row r="417" hidden="1" spans="1:9">
      <c r="A417" s="9" t="s">
        <v>884</v>
      </c>
      <c r="B417" s="9" t="s">
        <v>885</v>
      </c>
      <c r="C417" s="9" t="s">
        <v>17</v>
      </c>
      <c r="D417" s="9" t="s">
        <v>129</v>
      </c>
      <c r="E417" s="9" t="s">
        <v>741</v>
      </c>
      <c r="F417" s="3" t="s">
        <v>129</v>
      </c>
      <c r="G417" s="3">
        <v>6</v>
      </c>
      <c r="H417" s="3">
        <v>60</v>
      </c>
      <c r="I417" s="3">
        <v>90</v>
      </c>
    </row>
    <row r="418" hidden="1" spans="1:9">
      <c r="A418" s="9" t="s">
        <v>886</v>
      </c>
      <c r="B418" s="9" t="s">
        <v>887</v>
      </c>
      <c r="C418" s="9" t="s">
        <v>17</v>
      </c>
      <c r="D418" s="9" t="s">
        <v>129</v>
      </c>
      <c r="E418" s="9" t="s">
        <v>741</v>
      </c>
      <c r="F418" s="3" t="s">
        <v>129</v>
      </c>
      <c r="G418" s="3">
        <v>25</v>
      </c>
      <c r="H418" s="3">
        <v>60</v>
      </c>
      <c r="I418" s="3">
        <v>58.3333333333333</v>
      </c>
    </row>
    <row r="419" hidden="1" spans="1:9">
      <c r="A419" s="9" t="s">
        <v>888</v>
      </c>
      <c r="B419" s="9" t="s">
        <v>889</v>
      </c>
      <c r="C419" s="9" t="s">
        <v>17</v>
      </c>
      <c r="D419" s="9" t="s">
        <v>129</v>
      </c>
      <c r="E419" s="9" t="s">
        <v>741</v>
      </c>
      <c r="F419" s="3" t="s">
        <v>129</v>
      </c>
      <c r="G419" s="3">
        <v>18</v>
      </c>
      <c r="H419" s="3">
        <v>60</v>
      </c>
      <c r="I419" s="3">
        <v>70</v>
      </c>
    </row>
    <row r="420" hidden="1" spans="1:9">
      <c r="A420" s="9" t="s">
        <v>890</v>
      </c>
      <c r="B420" s="9" t="s">
        <v>891</v>
      </c>
      <c r="C420" s="9" t="s">
        <v>17</v>
      </c>
      <c r="D420" s="9" t="s">
        <v>129</v>
      </c>
      <c r="E420" s="9" t="s">
        <v>741</v>
      </c>
      <c r="F420" s="3" t="s">
        <v>129</v>
      </c>
      <c r="G420" s="3">
        <v>7</v>
      </c>
      <c r="H420" s="3">
        <v>60</v>
      </c>
      <c r="I420" s="3">
        <v>88.3333333333333</v>
      </c>
    </row>
    <row r="421" hidden="1" spans="1:9">
      <c r="A421" s="9" t="s">
        <v>892</v>
      </c>
      <c r="B421" s="9" t="s">
        <v>893</v>
      </c>
      <c r="C421" s="9" t="s">
        <v>76</v>
      </c>
      <c r="D421" s="9" t="s">
        <v>129</v>
      </c>
      <c r="E421" s="9" t="s">
        <v>741</v>
      </c>
      <c r="F421" s="3" t="s">
        <v>129</v>
      </c>
      <c r="G421" s="3">
        <v>57</v>
      </c>
      <c r="H421" s="3">
        <v>60</v>
      </c>
      <c r="I421" s="3">
        <v>5</v>
      </c>
    </row>
    <row r="422" hidden="1" spans="1:9">
      <c r="A422" s="9" t="s">
        <v>894</v>
      </c>
      <c r="B422" s="9" t="s">
        <v>895</v>
      </c>
      <c r="C422" s="9" t="s">
        <v>76</v>
      </c>
      <c r="D422" s="9" t="s">
        <v>129</v>
      </c>
      <c r="E422" s="9" t="s">
        <v>741</v>
      </c>
      <c r="F422" s="3" t="s">
        <v>129</v>
      </c>
      <c r="G422" s="3">
        <v>2</v>
      </c>
      <c r="H422" s="3">
        <v>61</v>
      </c>
      <c r="I422" s="3">
        <v>96.7213114754098</v>
      </c>
    </row>
    <row r="423" hidden="1" spans="1:9">
      <c r="A423" s="9" t="s">
        <v>896</v>
      </c>
      <c r="B423" s="9" t="s">
        <v>897</v>
      </c>
      <c r="C423" s="9" t="s">
        <v>17</v>
      </c>
      <c r="D423" s="9" t="s">
        <v>129</v>
      </c>
      <c r="E423" s="9" t="s">
        <v>741</v>
      </c>
      <c r="F423" s="3" t="s">
        <v>129</v>
      </c>
      <c r="G423" s="3">
        <v>36</v>
      </c>
      <c r="H423" s="3">
        <v>61</v>
      </c>
      <c r="I423" s="3">
        <v>40.9836065573771</v>
      </c>
    </row>
    <row r="424" hidden="1" spans="1:9">
      <c r="A424" s="9" t="s">
        <v>898</v>
      </c>
      <c r="B424" s="9" t="s">
        <v>899</v>
      </c>
      <c r="C424" s="9" t="s">
        <v>17</v>
      </c>
      <c r="D424" s="9" t="s">
        <v>129</v>
      </c>
      <c r="E424" s="9" t="s">
        <v>741</v>
      </c>
      <c r="F424" s="3" t="s">
        <v>129</v>
      </c>
      <c r="G424" s="3">
        <v>23</v>
      </c>
      <c r="H424" s="3">
        <v>61</v>
      </c>
      <c r="I424" s="3">
        <v>62.2950819672131</v>
      </c>
    </row>
    <row r="425" hidden="1" spans="1:9">
      <c r="A425" s="9" t="s">
        <v>900</v>
      </c>
      <c r="B425" s="9" t="s">
        <v>901</v>
      </c>
      <c r="C425" s="9" t="s">
        <v>17</v>
      </c>
      <c r="D425" s="9" t="s">
        <v>129</v>
      </c>
      <c r="E425" s="9" t="s">
        <v>741</v>
      </c>
      <c r="F425" s="3" t="s">
        <v>129</v>
      </c>
      <c r="G425" s="3">
        <v>8</v>
      </c>
      <c r="H425" s="3">
        <v>61</v>
      </c>
      <c r="I425" s="3">
        <v>86.8852459016393</v>
      </c>
    </row>
    <row r="426" hidden="1" spans="1:9">
      <c r="A426" s="9" t="s">
        <v>902</v>
      </c>
      <c r="B426" s="9" t="s">
        <v>903</v>
      </c>
      <c r="C426" s="9" t="s">
        <v>17</v>
      </c>
      <c r="D426" s="9" t="s">
        <v>129</v>
      </c>
      <c r="E426" s="9" t="s">
        <v>741</v>
      </c>
      <c r="F426" s="3" t="s">
        <v>129</v>
      </c>
      <c r="G426" s="3">
        <v>11</v>
      </c>
      <c r="H426" s="3">
        <v>61</v>
      </c>
      <c r="I426" s="3">
        <v>81.9672131147541</v>
      </c>
    </row>
    <row r="427" hidden="1" spans="1:9">
      <c r="A427" s="9" t="s">
        <v>904</v>
      </c>
      <c r="B427" s="9" t="s">
        <v>905</v>
      </c>
      <c r="C427" s="9" t="s">
        <v>76</v>
      </c>
      <c r="D427" s="9" t="s">
        <v>129</v>
      </c>
      <c r="E427" s="9" t="s">
        <v>741</v>
      </c>
      <c r="F427" s="3" t="s">
        <v>129</v>
      </c>
      <c r="G427" s="3">
        <v>14</v>
      </c>
      <c r="H427" s="3">
        <v>61</v>
      </c>
      <c r="I427" s="3">
        <v>77.0491803278689</v>
      </c>
    </row>
    <row r="428" hidden="1" spans="1:9">
      <c r="A428" s="9" t="s">
        <v>906</v>
      </c>
      <c r="B428" s="9" t="s">
        <v>907</v>
      </c>
      <c r="C428" s="9" t="s">
        <v>76</v>
      </c>
      <c r="D428" s="9" t="s">
        <v>129</v>
      </c>
      <c r="E428" s="9" t="s">
        <v>741</v>
      </c>
      <c r="F428" s="3" t="s">
        <v>129</v>
      </c>
      <c r="G428" s="3">
        <v>27</v>
      </c>
      <c r="H428" s="3">
        <v>61</v>
      </c>
      <c r="I428" s="3">
        <v>55.7377049180328</v>
      </c>
    </row>
    <row r="429" hidden="1" spans="1:9">
      <c r="A429" s="9" t="s">
        <v>908</v>
      </c>
      <c r="B429" s="9" t="s">
        <v>909</v>
      </c>
      <c r="C429" s="9" t="s">
        <v>76</v>
      </c>
      <c r="D429" s="9" t="s">
        <v>129</v>
      </c>
      <c r="E429" s="9" t="s">
        <v>741</v>
      </c>
      <c r="F429" s="3" t="s">
        <v>129</v>
      </c>
      <c r="G429" s="3">
        <v>1</v>
      </c>
      <c r="H429" s="3">
        <v>61</v>
      </c>
      <c r="I429" s="3">
        <v>98.3606557377049</v>
      </c>
    </row>
    <row r="430" hidden="1" spans="1:9">
      <c r="A430" s="9" t="s">
        <v>910</v>
      </c>
      <c r="B430" s="9" t="s">
        <v>911</v>
      </c>
      <c r="C430" s="9" t="s">
        <v>76</v>
      </c>
      <c r="D430" s="9" t="s">
        <v>129</v>
      </c>
      <c r="E430" s="9" t="s">
        <v>741</v>
      </c>
      <c r="F430" s="3" t="s">
        <v>129</v>
      </c>
      <c r="G430" s="3">
        <v>9</v>
      </c>
      <c r="H430" s="3">
        <v>61</v>
      </c>
      <c r="I430" s="3">
        <v>85.2459016393443</v>
      </c>
    </row>
    <row r="431" hidden="1" spans="1:9">
      <c r="A431" s="9" t="s">
        <v>912</v>
      </c>
      <c r="B431" s="9" t="s">
        <v>913</v>
      </c>
      <c r="C431" s="9" t="s">
        <v>17</v>
      </c>
      <c r="D431" s="9" t="s">
        <v>129</v>
      </c>
      <c r="E431" s="9" t="s">
        <v>741</v>
      </c>
      <c r="F431" s="3" t="s">
        <v>174</v>
      </c>
      <c r="G431" s="3">
        <v>121</v>
      </c>
      <c r="H431" s="3">
        <v>199</v>
      </c>
      <c r="I431" s="3">
        <v>39.1959798994975</v>
      </c>
    </row>
    <row r="432" hidden="1" spans="1:9">
      <c r="A432" s="9" t="s">
        <v>914</v>
      </c>
      <c r="B432" s="9" t="s">
        <v>915</v>
      </c>
      <c r="C432" s="9" t="s">
        <v>17</v>
      </c>
      <c r="D432" s="9" t="s">
        <v>129</v>
      </c>
      <c r="E432" s="9" t="s">
        <v>741</v>
      </c>
      <c r="F432" s="3" t="s">
        <v>174</v>
      </c>
      <c r="G432" s="3">
        <v>13</v>
      </c>
      <c r="H432" s="3">
        <v>199</v>
      </c>
      <c r="I432" s="3">
        <v>93.4673366834171</v>
      </c>
    </row>
    <row r="433" hidden="1" spans="1:9">
      <c r="A433" s="9" t="s">
        <v>916</v>
      </c>
      <c r="B433" s="9" t="s">
        <v>917</v>
      </c>
      <c r="C433" s="9" t="s">
        <v>17</v>
      </c>
      <c r="D433" s="9" t="s">
        <v>129</v>
      </c>
      <c r="E433" s="9" t="s">
        <v>741</v>
      </c>
      <c r="F433" s="3" t="s">
        <v>174</v>
      </c>
      <c r="G433" s="3">
        <v>17</v>
      </c>
      <c r="H433" s="3">
        <v>29</v>
      </c>
      <c r="I433" s="3">
        <v>41.3793103448276</v>
      </c>
    </row>
    <row r="434" hidden="1" spans="1:9">
      <c r="A434" s="9" t="s">
        <v>918</v>
      </c>
      <c r="B434" s="9" t="s">
        <v>919</v>
      </c>
      <c r="C434" s="9" t="s">
        <v>17</v>
      </c>
      <c r="D434" s="9" t="s">
        <v>129</v>
      </c>
      <c r="E434" s="9" t="s">
        <v>741</v>
      </c>
      <c r="F434" s="3" t="s">
        <v>106</v>
      </c>
      <c r="G434" s="3">
        <v>9</v>
      </c>
      <c r="H434" s="3">
        <v>29</v>
      </c>
      <c r="I434" s="3">
        <v>68.9655172413793</v>
      </c>
    </row>
    <row r="435" hidden="1" spans="1:9">
      <c r="A435" s="9" t="s">
        <v>920</v>
      </c>
      <c r="B435" s="9" t="s">
        <v>921</v>
      </c>
      <c r="C435" s="9" t="s">
        <v>76</v>
      </c>
      <c r="D435" s="9" t="s">
        <v>129</v>
      </c>
      <c r="E435" s="9" t="s">
        <v>922</v>
      </c>
      <c r="F435" s="3" t="s">
        <v>51</v>
      </c>
      <c r="G435" s="3">
        <v>60</v>
      </c>
      <c r="H435" s="3">
        <v>88</v>
      </c>
      <c r="I435" s="3">
        <v>31.8181818181818</v>
      </c>
    </row>
    <row r="436" hidden="1" spans="1:9">
      <c r="A436" s="9" t="s">
        <v>923</v>
      </c>
      <c r="B436" s="9" t="s">
        <v>924</v>
      </c>
      <c r="C436" s="9" t="s">
        <v>17</v>
      </c>
      <c r="D436" s="9" t="s">
        <v>129</v>
      </c>
      <c r="E436" s="9" t="s">
        <v>922</v>
      </c>
      <c r="F436" s="3" t="s">
        <v>51</v>
      </c>
      <c r="G436" s="3">
        <v>85</v>
      </c>
      <c r="H436" s="3">
        <v>88</v>
      </c>
      <c r="I436" s="3">
        <v>3.40909090909091</v>
      </c>
    </row>
    <row r="437" hidden="1" spans="1:9">
      <c r="A437" s="9" t="s">
        <v>925</v>
      </c>
      <c r="B437" s="9" t="s">
        <v>926</v>
      </c>
      <c r="C437" s="9" t="s">
        <v>17</v>
      </c>
      <c r="D437" s="9" t="s">
        <v>129</v>
      </c>
      <c r="E437" s="9" t="s">
        <v>922</v>
      </c>
      <c r="F437" s="3" t="s">
        <v>120</v>
      </c>
      <c r="G437" s="3">
        <v>104</v>
      </c>
      <c r="H437" s="3">
        <v>111</v>
      </c>
      <c r="I437" s="3">
        <v>6.30630630630631</v>
      </c>
    </row>
    <row r="438" hidden="1" spans="1:9">
      <c r="A438" s="9" t="s">
        <v>927</v>
      </c>
      <c r="B438" s="9" t="s">
        <v>928</v>
      </c>
      <c r="C438" s="9" t="s">
        <v>76</v>
      </c>
      <c r="D438" s="9" t="s">
        <v>129</v>
      </c>
      <c r="E438" s="9" t="s">
        <v>922</v>
      </c>
      <c r="F438" s="3" t="s">
        <v>120</v>
      </c>
      <c r="G438" s="3">
        <v>109</v>
      </c>
      <c r="H438" s="3">
        <v>111</v>
      </c>
      <c r="I438" s="3">
        <v>1.8018018018018</v>
      </c>
    </row>
    <row r="439" hidden="1" spans="1:9">
      <c r="A439" s="9" t="s">
        <v>929</v>
      </c>
      <c r="B439" s="9" t="s">
        <v>930</v>
      </c>
      <c r="C439" s="9" t="s">
        <v>76</v>
      </c>
      <c r="D439" s="9" t="s">
        <v>129</v>
      </c>
      <c r="E439" s="9" t="s">
        <v>922</v>
      </c>
      <c r="F439" s="3" t="s">
        <v>120</v>
      </c>
      <c r="G439" s="3">
        <v>67</v>
      </c>
      <c r="H439" s="3">
        <v>111</v>
      </c>
      <c r="I439" s="3">
        <v>39.6396396396396</v>
      </c>
    </row>
    <row r="440" hidden="1" spans="1:9">
      <c r="A440" s="9" t="s">
        <v>931</v>
      </c>
      <c r="B440" s="9" t="s">
        <v>932</v>
      </c>
      <c r="C440" s="9" t="s">
        <v>17</v>
      </c>
      <c r="D440" s="9" t="s">
        <v>129</v>
      </c>
      <c r="E440" s="9" t="s">
        <v>922</v>
      </c>
      <c r="F440" s="3" t="s">
        <v>69</v>
      </c>
      <c r="G440" s="3">
        <v>11</v>
      </c>
      <c r="H440" s="3">
        <v>40</v>
      </c>
      <c r="I440" s="3">
        <v>72.5</v>
      </c>
    </row>
    <row r="441" hidden="1" spans="1:9">
      <c r="A441" s="9" t="s">
        <v>933</v>
      </c>
      <c r="B441" s="9" t="s">
        <v>934</v>
      </c>
      <c r="C441" s="9" t="s">
        <v>17</v>
      </c>
      <c r="D441" s="9" t="s">
        <v>129</v>
      </c>
      <c r="E441" s="9" t="s">
        <v>922</v>
      </c>
      <c r="F441" s="3" t="s">
        <v>89</v>
      </c>
      <c r="G441" s="3">
        <v>69</v>
      </c>
      <c r="H441" s="3">
        <v>254</v>
      </c>
      <c r="I441" s="3">
        <v>72.8346456692913</v>
      </c>
    </row>
    <row r="442" hidden="1" spans="1:9">
      <c r="A442" s="9" t="s">
        <v>935</v>
      </c>
      <c r="B442" s="9" t="s">
        <v>936</v>
      </c>
      <c r="C442" s="9" t="s">
        <v>17</v>
      </c>
      <c r="D442" s="9" t="s">
        <v>129</v>
      </c>
      <c r="E442" s="9" t="s">
        <v>922</v>
      </c>
      <c r="F442" s="3" t="s">
        <v>89</v>
      </c>
      <c r="G442" s="3">
        <v>127</v>
      </c>
      <c r="H442" s="3">
        <v>254</v>
      </c>
      <c r="I442" s="3">
        <v>50</v>
      </c>
    </row>
    <row r="443" hidden="1" spans="1:9">
      <c r="A443" s="9" t="s">
        <v>937</v>
      </c>
      <c r="B443" s="9" t="s">
        <v>938</v>
      </c>
      <c r="C443" s="9" t="s">
        <v>76</v>
      </c>
      <c r="D443" s="9" t="s">
        <v>129</v>
      </c>
      <c r="E443" s="9" t="s">
        <v>922</v>
      </c>
      <c r="F443" s="3" t="s">
        <v>89</v>
      </c>
      <c r="G443" s="3">
        <v>153</v>
      </c>
      <c r="H443" s="3">
        <v>254</v>
      </c>
      <c r="I443" s="3">
        <v>39.7637795275591</v>
      </c>
    </row>
    <row r="444" hidden="1" spans="1:9">
      <c r="A444" s="9" t="s">
        <v>939</v>
      </c>
      <c r="B444" s="9" t="s">
        <v>940</v>
      </c>
      <c r="C444" s="9" t="s">
        <v>17</v>
      </c>
      <c r="D444" s="9" t="s">
        <v>129</v>
      </c>
      <c r="E444" s="9" t="s">
        <v>922</v>
      </c>
      <c r="F444" s="3" t="s">
        <v>129</v>
      </c>
      <c r="G444" s="3">
        <v>6</v>
      </c>
      <c r="H444" s="3">
        <v>179</v>
      </c>
      <c r="I444" s="3">
        <v>96.6480446927374</v>
      </c>
    </row>
    <row r="445" hidden="1" spans="1:9">
      <c r="A445" s="9" t="s">
        <v>941</v>
      </c>
      <c r="B445" s="9" t="s">
        <v>942</v>
      </c>
      <c r="C445" s="9" t="s">
        <v>17</v>
      </c>
      <c r="D445" s="9" t="s">
        <v>129</v>
      </c>
      <c r="E445" s="9" t="s">
        <v>922</v>
      </c>
      <c r="F445" s="3" t="s">
        <v>129</v>
      </c>
      <c r="G445" s="3">
        <v>152</v>
      </c>
      <c r="H445" s="3">
        <v>179</v>
      </c>
      <c r="I445" s="3">
        <v>15.0837988826816</v>
      </c>
    </row>
    <row r="446" hidden="1" spans="1:9">
      <c r="A446" s="9" t="s">
        <v>943</v>
      </c>
      <c r="B446" s="9" t="s">
        <v>944</v>
      </c>
      <c r="C446" s="9" t="s">
        <v>17</v>
      </c>
      <c r="D446" s="9" t="s">
        <v>129</v>
      </c>
      <c r="E446" s="9" t="s">
        <v>922</v>
      </c>
      <c r="F446" s="3" t="s">
        <v>174</v>
      </c>
      <c r="G446" s="3">
        <v>10</v>
      </c>
      <c r="H446" s="3">
        <v>199</v>
      </c>
      <c r="I446" s="3">
        <v>94.9748743718593</v>
      </c>
    </row>
    <row r="447" hidden="1" spans="1:9">
      <c r="A447" s="9" t="s">
        <v>945</v>
      </c>
      <c r="B447" s="9" t="s">
        <v>946</v>
      </c>
      <c r="C447" s="9" t="s">
        <v>76</v>
      </c>
      <c r="D447" s="9" t="s">
        <v>129</v>
      </c>
      <c r="E447" s="9" t="s">
        <v>947</v>
      </c>
      <c r="F447" s="3" t="s">
        <v>120</v>
      </c>
      <c r="G447" s="3">
        <v>60</v>
      </c>
      <c r="H447" s="3">
        <v>102</v>
      </c>
      <c r="I447" s="3">
        <v>41.1764705882353</v>
      </c>
    </row>
    <row r="448" hidden="1" spans="1:9">
      <c r="A448" s="9" t="s">
        <v>948</v>
      </c>
      <c r="B448" s="9" t="s">
        <v>949</v>
      </c>
      <c r="C448" s="9" t="s">
        <v>17</v>
      </c>
      <c r="D448" s="9" t="s">
        <v>129</v>
      </c>
      <c r="E448" s="9" t="s">
        <v>947</v>
      </c>
      <c r="F448" s="3" t="s">
        <v>46</v>
      </c>
      <c r="G448" s="3">
        <v>17</v>
      </c>
      <c r="H448" s="3">
        <v>59</v>
      </c>
      <c r="I448" s="3">
        <v>71.1864406779661</v>
      </c>
    </row>
    <row r="449" hidden="1" spans="1:9">
      <c r="A449" s="9" t="s">
        <v>950</v>
      </c>
      <c r="B449" s="9" t="s">
        <v>951</v>
      </c>
      <c r="C449" s="9" t="s">
        <v>17</v>
      </c>
      <c r="D449" s="9" t="s">
        <v>129</v>
      </c>
      <c r="E449" s="9" t="s">
        <v>947</v>
      </c>
      <c r="F449" s="3" t="s">
        <v>69</v>
      </c>
      <c r="G449" s="3">
        <v>22</v>
      </c>
      <c r="H449" s="3">
        <v>40</v>
      </c>
      <c r="I449" s="3">
        <v>45</v>
      </c>
    </row>
    <row r="450" hidden="1" spans="1:9">
      <c r="A450" s="9" t="s">
        <v>952</v>
      </c>
      <c r="B450" s="9" t="s">
        <v>953</v>
      </c>
      <c r="C450" s="9" t="s">
        <v>76</v>
      </c>
      <c r="D450" s="9" t="s">
        <v>129</v>
      </c>
      <c r="E450" s="9" t="s">
        <v>947</v>
      </c>
      <c r="F450" s="3" t="s">
        <v>69</v>
      </c>
      <c r="G450" s="3">
        <v>23</v>
      </c>
      <c r="H450" s="3">
        <v>36</v>
      </c>
      <c r="I450" s="3">
        <v>36.1111111111111</v>
      </c>
    </row>
    <row r="451" hidden="1" spans="1:9">
      <c r="A451" s="9" t="s">
        <v>954</v>
      </c>
      <c r="B451" s="9" t="s">
        <v>955</v>
      </c>
      <c r="C451" s="9" t="s">
        <v>76</v>
      </c>
      <c r="D451" s="9" t="s">
        <v>129</v>
      </c>
      <c r="E451" s="9" t="s">
        <v>947</v>
      </c>
      <c r="F451" s="3" t="s">
        <v>69</v>
      </c>
      <c r="G451" s="3">
        <v>32</v>
      </c>
      <c r="H451" s="3">
        <v>36</v>
      </c>
      <c r="I451" s="3">
        <v>11.1111111111111</v>
      </c>
    </row>
    <row r="452" hidden="1" spans="1:9">
      <c r="A452" s="9" t="s">
        <v>956</v>
      </c>
      <c r="B452" s="9" t="s">
        <v>957</v>
      </c>
      <c r="C452" s="9" t="s">
        <v>17</v>
      </c>
      <c r="D452" s="9" t="s">
        <v>129</v>
      </c>
      <c r="E452" s="9" t="s">
        <v>947</v>
      </c>
      <c r="F452" s="3" t="s">
        <v>89</v>
      </c>
      <c r="G452" s="3">
        <v>41</v>
      </c>
      <c r="H452" s="3">
        <v>254</v>
      </c>
      <c r="I452" s="3">
        <v>83.8582677165354</v>
      </c>
    </row>
    <row r="453" hidden="1" spans="1:9">
      <c r="A453" s="9" t="s">
        <v>958</v>
      </c>
      <c r="B453" s="9" t="s">
        <v>959</v>
      </c>
      <c r="C453" s="9" t="s">
        <v>17</v>
      </c>
      <c r="D453" s="9" t="s">
        <v>129</v>
      </c>
      <c r="E453" s="9" t="s">
        <v>947</v>
      </c>
      <c r="F453" s="3" t="s">
        <v>103</v>
      </c>
      <c r="G453" s="3">
        <v>7</v>
      </c>
      <c r="H453" s="3">
        <v>30</v>
      </c>
      <c r="I453" s="3">
        <v>76.6666666666667</v>
      </c>
    </row>
    <row r="454" hidden="1" spans="1:9">
      <c r="A454" s="9" t="s">
        <v>960</v>
      </c>
      <c r="B454" s="9" t="s">
        <v>961</v>
      </c>
      <c r="C454" s="9" t="s">
        <v>17</v>
      </c>
      <c r="D454" s="9" t="s">
        <v>129</v>
      </c>
      <c r="E454" s="9" t="s">
        <v>947</v>
      </c>
      <c r="F454" s="3" t="s">
        <v>129</v>
      </c>
      <c r="G454" s="3">
        <v>74</v>
      </c>
      <c r="H454" s="3">
        <v>179</v>
      </c>
      <c r="I454" s="3">
        <v>58.659217877095</v>
      </c>
    </row>
    <row r="455" hidden="1" spans="1:9">
      <c r="A455" s="9" t="s">
        <v>962</v>
      </c>
      <c r="B455" s="9" t="s">
        <v>963</v>
      </c>
      <c r="C455" s="9" t="s">
        <v>17</v>
      </c>
      <c r="D455" s="9" t="s">
        <v>129</v>
      </c>
      <c r="E455" s="9" t="s">
        <v>947</v>
      </c>
      <c r="F455" s="3" t="s">
        <v>129</v>
      </c>
      <c r="G455" s="3">
        <v>92</v>
      </c>
      <c r="H455" s="3">
        <v>179</v>
      </c>
      <c r="I455" s="3">
        <v>48.6033519553073</v>
      </c>
    </row>
    <row r="456" hidden="1" spans="1:9">
      <c r="A456" s="9" t="s">
        <v>964</v>
      </c>
      <c r="B456" s="9" t="s">
        <v>965</v>
      </c>
      <c r="C456" s="9" t="s">
        <v>76</v>
      </c>
      <c r="D456" s="9" t="s">
        <v>174</v>
      </c>
      <c r="E456" s="9" t="s">
        <v>966</v>
      </c>
      <c r="F456" s="3" t="s">
        <v>120</v>
      </c>
      <c r="G456" s="3">
        <v>11</v>
      </c>
      <c r="H456" s="3">
        <v>88</v>
      </c>
      <c r="I456" s="3">
        <v>87.5</v>
      </c>
    </row>
    <row r="457" hidden="1" spans="1:9">
      <c r="A457" s="9" t="s">
        <v>967</v>
      </c>
      <c r="B457" s="9" t="s">
        <v>968</v>
      </c>
      <c r="C457" s="9" t="s">
        <v>76</v>
      </c>
      <c r="D457" s="9" t="s">
        <v>174</v>
      </c>
      <c r="E457" s="9" t="s">
        <v>966</v>
      </c>
      <c r="F457" s="3" t="s">
        <v>103</v>
      </c>
      <c r="G457" s="3">
        <v>93</v>
      </c>
      <c r="H457" s="3">
        <v>105</v>
      </c>
      <c r="I457" s="3">
        <v>11.4285714285714</v>
      </c>
    </row>
    <row r="458" hidden="1" spans="1:9">
      <c r="A458" s="9" t="s">
        <v>969</v>
      </c>
      <c r="B458" s="9" t="s">
        <v>419</v>
      </c>
      <c r="C458" s="9" t="s">
        <v>76</v>
      </c>
      <c r="D458" s="9" t="s">
        <v>174</v>
      </c>
      <c r="E458" s="9" t="s">
        <v>966</v>
      </c>
      <c r="F458" s="3" t="s">
        <v>103</v>
      </c>
      <c r="G458" s="3">
        <v>30</v>
      </c>
      <c r="H458" s="3">
        <v>30</v>
      </c>
      <c r="I458" s="3">
        <v>0</v>
      </c>
    </row>
    <row r="459" hidden="1" spans="1:9">
      <c r="A459" s="9" t="s">
        <v>970</v>
      </c>
      <c r="B459" s="9" t="s">
        <v>971</v>
      </c>
      <c r="C459" s="9" t="s">
        <v>76</v>
      </c>
      <c r="D459" s="9" t="s">
        <v>174</v>
      </c>
      <c r="E459" s="9" t="s">
        <v>972</v>
      </c>
      <c r="F459" s="3" t="s">
        <v>46</v>
      </c>
      <c r="G459" s="3">
        <v>4</v>
      </c>
      <c r="H459" s="3">
        <v>64</v>
      </c>
      <c r="I459" s="3">
        <v>93.75</v>
      </c>
    </row>
    <row r="460" hidden="1" spans="1:9">
      <c r="A460" s="9" t="s">
        <v>973</v>
      </c>
      <c r="B460" s="9" t="s">
        <v>974</v>
      </c>
      <c r="C460" s="9" t="s">
        <v>17</v>
      </c>
      <c r="D460" s="9" t="s">
        <v>174</v>
      </c>
      <c r="E460" s="9" t="s">
        <v>972</v>
      </c>
      <c r="F460" s="3" t="s">
        <v>69</v>
      </c>
      <c r="G460" s="3">
        <v>13</v>
      </c>
      <c r="H460" s="3">
        <v>36</v>
      </c>
      <c r="I460" s="3">
        <v>63.8888888888889</v>
      </c>
    </row>
    <row r="461" hidden="1" spans="1:9">
      <c r="A461" s="9" t="s">
        <v>975</v>
      </c>
      <c r="B461" s="9" t="s">
        <v>976</v>
      </c>
      <c r="C461" s="9" t="s">
        <v>76</v>
      </c>
      <c r="D461" s="9" t="s">
        <v>174</v>
      </c>
      <c r="E461" s="9" t="s">
        <v>972</v>
      </c>
      <c r="F461" s="3" t="s">
        <v>89</v>
      </c>
      <c r="G461" s="3">
        <v>235</v>
      </c>
      <c r="H461" s="3">
        <v>254</v>
      </c>
      <c r="I461" s="3">
        <v>7.48031496062993</v>
      </c>
    </row>
    <row r="462" hidden="1" spans="1:9">
      <c r="A462" s="9" t="s">
        <v>977</v>
      </c>
      <c r="B462" s="9" t="s">
        <v>978</v>
      </c>
      <c r="C462" s="9" t="s">
        <v>17</v>
      </c>
      <c r="D462" s="9" t="s">
        <v>174</v>
      </c>
      <c r="E462" s="9" t="s">
        <v>972</v>
      </c>
      <c r="F462" s="3" t="s">
        <v>174</v>
      </c>
      <c r="G462" s="3">
        <v>117</v>
      </c>
      <c r="H462" s="3">
        <v>199</v>
      </c>
      <c r="I462" s="3">
        <v>41.2060301507538</v>
      </c>
    </row>
    <row r="463" hidden="1" spans="1:9">
      <c r="A463" s="9" t="s">
        <v>979</v>
      </c>
      <c r="B463" s="9" t="s">
        <v>980</v>
      </c>
      <c r="C463" s="9" t="s">
        <v>76</v>
      </c>
      <c r="D463" s="9" t="s">
        <v>174</v>
      </c>
      <c r="E463" s="9" t="s">
        <v>972</v>
      </c>
      <c r="F463" s="3" t="s">
        <v>174</v>
      </c>
      <c r="G463" s="3">
        <v>76</v>
      </c>
      <c r="H463" s="3">
        <v>199</v>
      </c>
      <c r="I463" s="3">
        <v>61.8090452261307</v>
      </c>
    </row>
    <row r="464" hidden="1" spans="1:9">
      <c r="A464" s="9" t="s">
        <v>981</v>
      </c>
      <c r="B464" s="9" t="s">
        <v>982</v>
      </c>
      <c r="C464" s="9" t="s">
        <v>17</v>
      </c>
      <c r="D464" s="9" t="s">
        <v>106</v>
      </c>
      <c r="E464" s="9" t="s">
        <v>983</v>
      </c>
      <c r="F464" s="3" t="s">
        <v>46</v>
      </c>
      <c r="G464" s="3">
        <v>50</v>
      </c>
      <c r="H464" s="3">
        <v>63</v>
      </c>
      <c r="I464" s="3">
        <v>20.6349206349206</v>
      </c>
    </row>
    <row r="465" hidden="1" spans="1:9">
      <c r="A465" s="9" t="s">
        <v>984</v>
      </c>
      <c r="B465" s="9" t="s">
        <v>985</v>
      </c>
      <c r="C465" s="9" t="s">
        <v>17</v>
      </c>
      <c r="D465" s="9" t="s">
        <v>106</v>
      </c>
      <c r="E465" s="9" t="s">
        <v>983</v>
      </c>
      <c r="F465" s="3" t="s">
        <v>46</v>
      </c>
      <c r="G465" s="3">
        <v>26</v>
      </c>
      <c r="H465" s="3">
        <v>63</v>
      </c>
      <c r="I465" s="3">
        <v>58.7301587301587</v>
      </c>
    </row>
    <row r="466" hidden="1" spans="1:9">
      <c r="A466" s="9" t="s">
        <v>986</v>
      </c>
      <c r="B466" s="9" t="s">
        <v>987</v>
      </c>
      <c r="C466" s="9" t="s">
        <v>76</v>
      </c>
      <c r="D466" s="9" t="s">
        <v>106</v>
      </c>
      <c r="E466" s="9" t="s">
        <v>983</v>
      </c>
      <c r="F466" s="3" t="s">
        <v>46</v>
      </c>
      <c r="G466" s="3">
        <v>120</v>
      </c>
      <c r="H466" s="3">
        <v>120</v>
      </c>
      <c r="I466" s="3">
        <v>0</v>
      </c>
    </row>
    <row r="467" hidden="1" spans="1:9">
      <c r="A467" s="9" t="s">
        <v>988</v>
      </c>
      <c r="B467" s="9" t="s">
        <v>989</v>
      </c>
      <c r="C467" s="9" t="s">
        <v>17</v>
      </c>
      <c r="D467" s="9" t="s">
        <v>106</v>
      </c>
      <c r="E467" s="9" t="s">
        <v>983</v>
      </c>
      <c r="F467" s="3" t="s">
        <v>46</v>
      </c>
      <c r="G467" s="3">
        <v>10</v>
      </c>
      <c r="H467" s="3">
        <v>59</v>
      </c>
      <c r="I467" s="3">
        <v>83.0508474576271</v>
      </c>
    </row>
    <row r="468" hidden="1" spans="1:9">
      <c r="A468" s="9" t="s">
        <v>990</v>
      </c>
      <c r="B468" s="9" t="s">
        <v>991</v>
      </c>
      <c r="C468" s="9" t="s">
        <v>17</v>
      </c>
      <c r="D468" s="9" t="s">
        <v>106</v>
      </c>
      <c r="E468" s="9" t="s">
        <v>983</v>
      </c>
      <c r="F468" s="3" t="s">
        <v>46</v>
      </c>
      <c r="G468" s="3">
        <v>1</v>
      </c>
      <c r="H468" s="3">
        <v>59</v>
      </c>
      <c r="I468" s="3">
        <v>98.3050847457627</v>
      </c>
    </row>
    <row r="469" hidden="1" spans="1:9">
      <c r="A469" s="9" t="s">
        <v>992</v>
      </c>
      <c r="B469" s="9" t="s">
        <v>993</v>
      </c>
      <c r="C469" s="9" t="s">
        <v>17</v>
      </c>
      <c r="D469" s="9" t="s">
        <v>106</v>
      </c>
      <c r="E469" s="9" t="s">
        <v>983</v>
      </c>
      <c r="F469" s="3" t="s">
        <v>51</v>
      </c>
      <c r="G469" s="3">
        <v>68</v>
      </c>
      <c r="H469" s="3">
        <v>120</v>
      </c>
      <c r="I469" s="3">
        <v>43.3333333333333</v>
      </c>
    </row>
    <row r="470" hidden="1" spans="1:9">
      <c r="A470" s="9" t="s">
        <v>994</v>
      </c>
      <c r="B470" s="9" t="s">
        <v>995</v>
      </c>
      <c r="C470" s="9" t="s">
        <v>17</v>
      </c>
      <c r="D470" s="9" t="s">
        <v>106</v>
      </c>
      <c r="E470" s="9" t="s">
        <v>983</v>
      </c>
      <c r="F470" s="3" t="s">
        <v>51</v>
      </c>
      <c r="G470" s="3">
        <v>99</v>
      </c>
      <c r="H470" s="3">
        <v>120</v>
      </c>
      <c r="I470" s="3">
        <v>17.5</v>
      </c>
    </row>
    <row r="471" hidden="1" spans="1:9">
      <c r="A471" s="9" t="s">
        <v>996</v>
      </c>
      <c r="B471" s="9" t="s">
        <v>997</v>
      </c>
      <c r="C471" s="9" t="s">
        <v>17</v>
      </c>
      <c r="D471" s="9" t="s">
        <v>106</v>
      </c>
      <c r="E471" s="9" t="s">
        <v>983</v>
      </c>
      <c r="F471" s="3" t="s">
        <v>64</v>
      </c>
      <c r="G471" s="3">
        <v>6</v>
      </c>
      <c r="H471" s="3">
        <v>59</v>
      </c>
      <c r="I471" s="3">
        <v>89.8305084745763</v>
      </c>
    </row>
    <row r="472" hidden="1" spans="1:9">
      <c r="A472" s="9" t="s">
        <v>998</v>
      </c>
      <c r="B472" s="9" t="s">
        <v>999</v>
      </c>
      <c r="C472" s="9" t="s">
        <v>17</v>
      </c>
      <c r="D472" s="9" t="s">
        <v>106</v>
      </c>
      <c r="E472" s="9" t="s">
        <v>983</v>
      </c>
      <c r="F472" s="3" t="s">
        <v>69</v>
      </c>
      <c r="G472" s="3">
        <v>61</v>
      </c>
      <c r="H472" s="3">
        <v>95</v>
      </c>
      <c r="I472" s="3">
        <v>35.7894736842105</v>
      </c>
    </row>
    <row r="473" hidden="1" spans="1:9">
      <c r="A473" s="9" t="s">
        <v>1000</v>
      </c>
      <c r="B473" s="9" t="s">
        <v>1001</v>
      </c>
      <c r="C473" s="9" t="s">
        <v>17</v>
      </c>
      <c r="D473" s="9" t="s">
        <v>106</v>
      </c>
      <c r="E473" s="9" t="s">
        <v>983</v>
      </c>
      <c r="F473" s="3" t="s">
        <v>69</v>
      </c>
      <c r="G473" s="3">
        <v>48</v>
      </c>
      <c r="H473" s="3">
        <v>95</v>
      </c>
      <c r="I473" s="3">
        <v>49.4736842105263</v>
      </c>
    </row>
    <row r="474" hidden="1" spans="1:9">
      <c r="A474" s="9" t="s">
        <v>1002</v>
      </c>
      <c r="B474" s="9" t="s">
        <v>1003</v>
      </c>
      <c r="C474" s="9" t="s">
        <v>17</v>
      </c>
      <c r="D474" s="9" t="s">
        <v>106</v>
      </c>
      <c r="E474" s="9" t="s">
        <v>983</v>
      </c>
      <c r="F474" s="3" t="s">
        <v>69</v>
      </c>
      <c r="G474" s="3">
        <v>42</v>
      </c>
      <c r="H474" s="3">
        <v>95</v>
      </c>
      <c r="I474" s="3">
        <v>55.7894736842105</v>
      </c>
    </row>
    <row r="475" hidden="1" spans="1:9">
      <c r="A475" s="9" t="s">
        <v>1004</v>
      </c>
      <c r="B475" s="9" t="s">
        <v>1005</v>
      </c>
      <c r="C475" s="9" t="s">
        <v>17</v>
      </c>
      <c r="D475" s="9" t="s">
        <v>106</v>
      </c>
      <c r="E475" s="9" t="s">
        <v>983</v>
      </c>
      <c r="F475" s="3" t="s">
        <v>69</v>
      </c>
      <c r="G475" s="3">
        <v>8</v>
      </c>
      <c r="H475" s="3">
        <v>36</v>
      </c>
      <c r="I475" s="3">
        <v>77.7777777777778</v>
      </c>
    </row>
    <row r="476" hidden="1" spans="1:9">
      <c r="A476" s="9" t="s">
        <v>1006</v>
      </c>
      <c r="B476" s="9" t="s">
        <v>1007</v>
      </c>
      <c r="C476" s="9" t="s">
        <v>17</v>
      </c>
      <c r="D476" s="9" t="s">
        <v>106</v>
      </c>
      <c r="E476" s="9" t="s">
        <v>983</v>
      </c>
      <c r="F476" s="3" t="s">
        <v>92</v>
      </c>
      <c r="G476" s="3">
        <v>10</v>
      </c>
      <c r="H476" s="3">
        <v>123</v>
      </c>
      <c r="I476" s="3">
        <v>91.869918699187</v>
      </c>
    </row>
    <row r="477" hidden="1" spans="1:9">
      <c r="A477" s="9" t="s">
        <v>1008</v>
      </c>
      <c r="B477" s="9" t="s">
        <v>1009</v>
      </c>
      <c r="C477" s="9" t="s">
        <v>17</v>
      </c>
      <c r="D477" s="9" t="s">
        <v>106</v>
      </c>
      <c r="E477" s="9" t="s">
        <v>983</v>
      </c>
      <c r="F477" s="3" t="s">
        <v>92</v>
      </c>
      <c r="G477" s="3">
        <v>37</v>
      </c>
      <c r="H477" s="3">
        <v>123</v>
      </c>
      <c r="I477" s="3">
        <v>69.9186991869919</v>
      </c>
    </row>
    <row r="478" hidden="1" spans="1:9">
      <c r="A478" s="9" t="s">
        <v>1010</v>
      </c>
      <c r="B478" s="9" t="s">
        <v>1011</v>
      </c>
      <c r="C478" s="9" t="s">
        <v>17</v>
      </c>
      <c r="D478" s="9" t="s">
        <v>106</v>
      </c>
      <c r="E478" s="9" t="s">
        <v>983</v>
      </c>
      <c r="F478" s="3" t="s">
        <v>129</v>
      </c>
      <c r="G478" s="3">
        <v>3</v>
      </c>
      <c r="H478" s="3">
        <v>60</v>
      </c>
      <c r="I478" s="3">
        <v>95</v>
      </c>
    </row>
    <row r="479" hidden="1" spans="1:9">
      <c r="A479" s="9" t="s">
        <v>1012</v>
      </c>
      <c r="B479" s="9" t="s">
        <v>1013</v>
      </c>
      <c r="C479" s="9" t="s">
        <v>76</v>
      </c>
      <c r="D479" s="9" t="s">
        <v>106</v>
      </c>
      <c r="E479" s="9" t="s">
        <v>1014</v>
      </c>
      <c r="F479" s="3" t="s">
        <v>46</v>
      </c>
      <c r="G479" s="3">
        <v>14</v>
      </c>
      <c r="H479" s="3">
        <v>64</v>
      </c>
      <c r="I479" s="3">
        <v>78.125</v>
      </c>
    </row>
    <row r="480" hidden="1" spans="1:9">
      <c r="A480" s="9" t="s">
        <v>1015</v>
      </c>
      <c r="B480" s="9" t="s">
        <v>1016</v>
      </c>
      <c r="C480" s="9" t="s">
        <v>17</v>
      </c>
      <c r="D480" s="9" t="s">
        <v>106</v>
      </c>
      <c r="E480" s="9" t="s">
        <v>1014</v>
      </c>
      <c r="F480" s="3" t="s">
        <v>46</v>
      </c>
      <c r="G480" s="3">
        <v>59</v>
      </c>
      <c r="H480" s="3">
        <v>120</v>
      </c>
      <c r="I480" s="3">
        <v>50.8333333333333</v>
      </c>
    </row>
    <row r="481" hidden="1" spans="1:9">
      <c r="A481" s="9" t="s">
        <v>1017</v>
      </c>
      <c r="B481" s="9" t="s">
        <v>1018</v>
      </c>
      <c r="C481" s="9" t="s">
        <v>17</v>
      </c>
      <c r="D481" s="9" t="s">
        <v>106</v>
      </c>
      <c r="E481" s="9" t="s">
        <v>1014</v>
      </c>
      <c r="F481" s="3" t="s">
        <v>51</v>
      </c>
      <c r="G481" s="3">
        <v>2</v>
      </c>
      <c r="H481" s="3">
        <v>120</v>
      </c>
      <c r="I481" s="3">
        <v>98.3333333333333</v>
      </c>
    </row>
    <row r="482" hidden="1" spans="1:9">
      <c r="A482" s="9" t="s">
        <v>1019</v>
      </c>
      <c r="B482" s="9" t="s">
        <v>1020</v>
      </c>
      <c r="C482" s="9" t="s">
        <v>17</v>
      </c>
      <c r="D482" s="9" t="s">
        <v>106</v>
      </c>
      <c r="E482" s="9" t="s">
        <v>1014</v>
      </c>
      <c r="F482" s="3" t="s">
        <v>64</v>
      </c>
      <c r="G482" s="3">
        <v>56</v>
      </c>
      <c r="H482" s="3">
        <v>59</v>
      </c>
      <c r="I482" s="3">
        <v>5.08474576271186</v>
      </c>
    </row>
    <row r="483" hidden="1" spans="1:9">
      <c r="A483" s="9" t="s">
        <v>1021</v>
      </c>
      <c r="B483" s="9" t="s">
        <v>1022</v>
      </c>
      <c r="C483" s="9" t="s">
        <v>17</v>
      </c>
      <c r="D483" s="9" t="s">
        <v>106</v>
      </c>
      <c r="E483" s="9" t="s">
        <v>1014</v>
      </c>
      <c r="F483" s="3" t="s">
        <v>69</v>
      </c>
      <c r="G483" s="3">
        <v>2</v>
      </c>
      <c r="H483" s="3">
        <v>40</v>
      </c>
      <c r="I483" s="3">
        <v>95</v>
      </c>
    </row>
    <row r="484" hidden="1" spans="1:9">
      <c r="A484" s="9" t="s">
        <v>1023</v>
      </c>
      <c r="B484" s="9" t="s">
        <v>1024</v>
      </c>
      <c r="C484" s="9" t="s">
        <v>76</v>
      </c>
      <c r="D484" s="9" t="s">
        <v>106</v>
      </c>
      <c r="E484" s="9" t="s">
        <v>1014</v>
      </c>
      <c r="F484" s="3" t="s">
        <v>69</v>
      </c>
      <c r="G484" s="3">
        <v>57</v>
      </c>
      <c r="H484" s="3">
        <v>59</v>
      </c>
      <c r="I484" s="3">
        <v>3.38983050847457</v>
      </c>
    </row>
    <row r="485" hidden="1" spans="1:9">
      <c r="A485" s="9" t="s">
        <v>1025</v>
      </c>
      <c r="B485" s="9" t="s">
        <v>1026</v>
      </c>
      <c r="C485" s="9" t="s">
        <v>17</v>
      </c>
      <c r="D485" s="9" t="s">
        <v>106</v>
      </c>
      <c r="E485" s="9" t="s">
        <v>1014</v>
      </c>
      <c r="F485" s="3" t="s">
        <v>89</v>
      </c>
      <c r="G485" s="3">
        <v>19</v>
      </c>
      <c r="H485" s="3">
        <v>40</v>
      </c>
      <c r="I485" s="3">
        <v>52.5</v>
      </c>
    </row>
    <row r="486" hidden="1" spans="1:9">
      <c r="A486" s="9" t="s">
        <v>1027</v>
      </c>
      <c r="B486" s="9" t="s">
        <v>1028</v>
      </c>
      <c r="C486" s="9" t="s">
        <v>17</v>
      </c>
      <c r="D486" s="9" t="s">
        <v>106</v>
      </c>
      <c r="E486" s="9" t="s">
        <v>1014</v>
      </c>
      <c r="F486" s="3" t="s">
        <v>89</v>
      </c>
      <c r="G486" s="3">
        <v>153</v>
      </c>
      <c r="H486" s="3">
        <v>254</v>
      </c>
      <c r="I486" s="3">
        <v>39.7637795275591</v>
      </c>
    </row>
    <row r="487" hidden="1" spans="1:9">
      <c r="A487" s="9" t="s">
        <v>1029</v>
      </c>
      <c r="B487" s="9" t="s">
        <v>1030</v>
      </c>
      <c r="C487" s="9" t="s">
        <v>17</v>
      </c>
      <c r="D487" s="9" t="s">
        <v>106</v>
      </c>
      <c r="E487" s="9" t="s">
        <v>1014</v>
      </c>
      <c r="F487" s="3" t="s">
        <v>89</v>
      </c>
      <c r="G487" s="3">
        <v>151</v>
      </c>
      <c r="H487" s="3">
        <v>254</v>
      </c>
      <c r="I487" s="3">
        <v>40.5511811023622</v>
      </c>
    </row>
    <row r="488" hidden="1" spans="1:9">
      <c r="A488" s="9" t="s">
        <v>1031</v>
      </c>
      <c r="B488" s="9" t="s">
        <v>1032</v>
      </c>
      <c r="C488" s="9" t="s">
        <v>17</v>
      </c>
      <c r="D488" s="9" t="s">
        <v>106</v>
      </c>
      <c r="E488" s="9" t="s">
        <v>1014</v>
      </c>
      <c r="F488" s="3" t="s">
        <v>92</v>
      </c>
      <c r="G488" s="3">
        <v>79</v>
      </c>
      <c r="H488" s="3">
        <v>123</v>
      </c>
      <c r="I488" s="3">
        <v>35.7723577235772</v>
      </c>
    </row>
    <row r="489" hidden="1" spans="1:9">
      <c r="A489" s="9" t="s">
        <v>1033</v>
      </c>
      <c r="B489" s="9" t="s">
        <v>1034</v>
      </c>
      <c r="C489" s="9" t="s">
        <v>76</v>
      </c>
      <c r="D489" s="9" t="s">
        <v>106</v>
      </c>
      <c r="E489" s="9" t="s">
        <v>1014</v>
      </c>
      <c r="F489" s="3" t="s">
        <v>103</v>
      </c>
      <c r="G489" s="3">
        <v>18</v>
      </c>
      <c r="H489" s="3">
        <v>105</v>
      </c>
      <c r="I489" s="3">
        <v>82.8571428571429</v>
      </c>
    </row>
    <row r="490" ht="24" spans="1:14">
      <c r="A490" s="13" t="s">
        <v>1035</v>
      </c>
      <c r="B490" s="13" t="s">
        <v>1036</v>
      </c>
      <c r="C490" s="13" t="s">
        <v>17</v>
      </c>
      <c r="D490" s="13" t="s">
        <v>51</v>
      </c>
      <c r="E490" s="13" t="s">
        <v>292</v>
      </c>
      <c r="F490" s="13" t="s">
        <v>120</v>
      </c>
      <c r="G490" s="13">
        <v>77</v>
      </c>
      <c r="H490" s="13">
        <v>88</v>
      </c>
      <c r="I490" s="17">
        <v>12.5</v>
      </c>
      <c r="J490" s="17">
        <v>7.5</v>
      </c>
      <c r="K490" s="21" t="s">
        <v>1037</v>
      </c>
      <c r="L490" s="21" t="s">
        <v>1037</v>
      </c>
      <c r="M490" s="21" t="s">
        <v>1037</v>
      </c>
      <c r="N490" s="18" t="s">
        <v>325</v>
      </c>
    </row>
    <row r="491" spans="1:14">
      <c r="A491" s="13" t="s">
        <v>1038</v>
      </c>
      <c r="B491" s="13" t="s">
        <v>1039</v>
      </c>
      <c r="C491" s="13" t="s">
        <v>17</v>
      </c>
      <c r="D491" s="13" t="s">
        <v>51</v>
      </c>
      <c r="E491" s="13" t="s">
        <v>292</v>
      </c>
      <c r="F491" s="13" t="s">
        <v>51</v>
      </c>
      <c r="G491" s="13">
        <v>33</v>
      </c>
      <c r="H491" s="13">
        <v>120</v>
      </c>
      <c r="I491" s="17">
        <v>72.5</v>
      </c>
      <c r="J491" s="17">
        <v>43.5</v>
      </c>
      <c r="K491" s="18" t="s">
        <v>1040</v>
      </c>
      <c r="L491" s="18" t="s">
        <v>1040</v>
      </c>
      <c r="M491" s="18" t="s">
        <v>1040</v>
      </c>
      <c r="N491" s="18" t="s">
        <v>325</v>
      </c>
    </row>
    <row r="492" spans="1:14">
      <c r="A492" s="13" t="s">
        <v>1041</v>
      </c>
      <c r="B492" s="13" t="s">
        <v>1042</v>
      </c>
      <c r="C492" s="13" t="s">
        <v>17</v>
      </c>
      <c r="D492" s="13" t="s">
        <v>51</v>
      </c>
      <c r="E492" s="13" t="s">
        <v>292</v>
      </c>
      <c r="F492" s="13" t="s">
        <v>51</v>
      </c>
      <c r="G492" s="13">
        <v>25</v>
      </c>
      <c r="H492" s="13">
        <v>120</v>
      </c>
      <c r="I492" s="17">
        <v>79.1666666666667</v>
      </c>
      <c r="J492" s="17">
        <v>47.5</v>
      </c>
      <c r="K492" s="18" t="s">
        <v>1040</v>
      </c>
      <c r="L492" s="18" t="s">
        <v>1040</v>
      </c>
      <c r="M492" s="18" t="s">
        <v>1040</v>
      </c>
      <c r="N492" s="18" t="s">
        <v>325</v>
      </c>
    </row>
    <row r="493" spans="1:14">
      <c r="A493" s="13" t="s">
        <v>1043</v>
      </c>
      <c r="B493" s="13" t="s">
        <v>1044</v>
      </c>
      <c r="C493" s="13" t="s">
        <v>17</v>
      </c>
      <c r="D493" s="13" t="s">
        <v>51</v>
      </c>
      <c r="E493" s="13" t="s">
        <v>292</v>
      </c>
      <c r="F493" s="13" t="s">
        <v>51</v>
      </c>
      <c r="G493" s="13">
        <v>62</v>
      </c>
      <c r="H493" s="13">
        <v>88</v>
      </c>
      <c r="I493" s="17">
        <v>29.5454545454545</v>
      </c>
      <c r="J493" s="17">
        <v>17.7272727272727</v>
      </c>
      <c r="K493" s="18" t="s">
        <v>1040</v>
      </c>
      <c r="L493" s="18" t="s">
        <v>1040</v>
      </c>
      <c r="M493" s="18" t="s">
        <v>1040</v>
      </c>
      <c r="N493" s="18" t="s">
        <v>325</v>
      </c>
    </row>
    <row r="494" s="2" customFormat="1" spans="1:14">
      <c r="A494" s="10" t="s">
        <v>1045</v>
      </c>
      <c r="B494" s="10" t="s">
        <v>1046</v>
      </c>
      <c r="C494" s="10" t="s">
        <v>17</v>
      </c>
      <c r="D494" s="10" t="s">
        <v>51</v>
      </c>
      <c r="E494" s="10" t="s">
        <v>1047</v>
      </c>
      <c r="F494" s="11" t="s">
        <v>120</v>
      </c>
      <c r="G494" s="11">
        <v>16</v>
      </c>
      <c r="H494" s="11">
        <v>102</v>
      </c>
      <c r="I494" s="11">
        <v>84.3137254901961</v>
      </c>
      <c r="J494" s="11">
        <f t="shared" ref="J494:J501" si="6">SUM(I494*0.6)</f>
        <v>50.5882352941177</v>
      </c>
      <c r="K494" s="16" t="s">
        <v>1048</v>
      </c>
      <c r="L494" s="16" t="s">
        <v>1048</v>
      </c>
      <c r="M494" s="16" t="s">
        <v>1048</v>
      </c>
      <c r="N494" s="16" t="s">
        <v>293</v>
      </c>
    </row>
    <row r="495" s="2" customFormat="1" spans="1:14">
      <c r="A495" s="10" t="s">
        <v>1049</v>
      </c>
      <c r="B495" s="10" t="s">
        <v>1050</v>
      </c>
      <c r="C495" s="10" t="s">
        <v>17</v>
      </c>
      <c r="D495" s="10" t="s">
        <v>51</v>
      </c>
      <c r="E495" s="10" t="s">
        <v>1047</v>
      </c>
      <c r="F495" s="11" t="s">
        <v>46</v>
      </c>
      <c r="G495" s="11">
        <v>3</v>
      </c>
      <c r="H495" s="11">
        <v>64</v>
      </c>
      <c r="I495" s="11">
        <v>95.3125</v>
      </c>
      <c r="J495" s="11">
        <f t="shared" si="6"/>
        <v>57.1875</v>
      </c>
      <c r="K495" s="16" t="s">
        <v>1048</v>
      </c>
      <c r="L495" s="16" t="s">
        <v>1048</v>
      </c>
      <c r="M495" s="16" t="s">
        <v>1048</v>
      </c>
      <c r="N495" s="16" t="s">
        <v>293</v>
      </c>
    </row>
    <row r="496" s="2" customFormat="1" spans="1:14">
      <c r="A496" s="10" t="s">
        <v>1051</v>
      </c>
      <c r="B496" s="10" t="s">
        <v>1052</v>
      </c>
      <c r="C496" s="10" t="s">
        <v>17</v>
      </c>
      <c r="D496" s="10" t="s">
        <v>51</v>
      </c>
      <c r="E496" s="10" t="s">
        <v>1047</v>
      </c>
      <c r="F496" s="11" t="s">
        <v>51</v>
      </c>
      <c r="G496" s="11">
        <v>17</v>
      </c>
      <c r="H496" s="11">
        <v>90</v>
      </c>
      <c r="I496" s="11">
        <v>81.1111111111111</v>
      </c>
      <c r="J496" s="11">
        <f t="shared" si="6"/>
        <v>48.6666666666667</v>
      </c>
      <c r="K496" s="16" t="s">
        <v>1048</v>
      </c>
      <c r="L496" s="16" t="s">
        <v>1048</v>
      </c>
      <c r="M496" s="16" t="s">
        <v>1048</v>
      </c>
      <c r="N496" s="16" t="s">
        <v>293</v>
      </c>
    </row>
    <row r="497" s="2" customFormat="1" spans="1:14">
      <c r="A497" s="10" t="s">
        <v>1053</v>
      </c>
      <c r="B497" s="10" t="s">
        <v>1054</v>
      </c>
      <c r="C497" s="10" t="s">
        <v>17</v>
      </c>
      <c r="D497" s="10" t="s">
        <v>51</v>
      </c>
      <c r="E497" s="10" t="s">
        <v>1047</v>
      </c>
      <c r="F497" s="11" t="s">
        <v>120</v>
      </c>
      <c r="G497" s="11">
        <v>20</v>
      </c>
      <c r="H497" s="11">
        <v>111</v>
      </c>
      <c r="I497" s="11">
        <v>81.981981981982</v>
      </c>
      <c r="J497" s="11">
        <f t="shared" si="6"/>
        <v>49.1891891891892</v>
      </c>
      <c r="K497" s="16" t="s">
        <v>1048</v>
      </c>
      <c r="L497" s="16" t="s">
        <v>1048</v>
      </c>
      <c r="M497" s="16" t="s">
        <v>1048</v>
      </c>
      <c r="N497" s="16" t="s">
        <v>293</v>
      </c>
    </row>
    <row r="498" s="2" customFormat="1" spans="1:14">
      <c r="A498" s="10" t="s">
        <v>1055</v>
      </c>
      <c r="B498" s="10" t="s">
        <v>1056</v>
      </c>
      <c r="C498" s="10" t="s">
        <v>17</v>
      </c>
      <c r="D498" s="10" t="s">
        <v>51</v>
      </c>
      <c r="E498" s="10" t="s">
        <v>1057</v>
      </c>
      <c r="F498" s="11" t="s">
        <v>120</v>
      </c>
      <c r="G498" s="11">
        <v>28</v>
      </c>
      <c r="H498" s="11">
        <v>88</v>
      </c>
      <c r="I498" s="11">
        <v>68.1818181818182</v>
      </c>
      <c r="J498" s="11">
        <f t="shared" si="6"/>
        <v>40.9090909090909</v>
      </c>
      <c r="K498" s="16" t="s">
        <v>1048</v>
      </c>
      <c r="L498" s="16" t="s">
        <v>1048</v>
      </c>
      <c r="M498" s="16" t="s">
        <v>1048</v>
      </c>
      <c r="N498" s="16" t="s">
        <v>293</v>
      </c>
    </row>
    <row r="499" s="2" customFormat="1" spans="1:14">
      <c r="A499" s="10" t="s">
        <v>1058</v>
      </c>
      <c r="B499" s="10" t="s">
        <v>1059</v>
      </c>
      <c r="C499" s="10" t="s">
        <v>17</v>
      </c>
      <c r="D499" s="10" t="s">
        <v>51</v>
      </c>
      <c r="E499" s="10" t="s">
        <v>1057</v>
      </c>
      <c r="F499" s="11" t="s">
        <v>120</v>
      </c>
      <c r="G499" s="11">
        <v>50</v>
      </c>
      <c r="H499" s="11">
        <v>58</v>
      </c>
      <c r="I499" s="11">
        <v>13.7931034482759</v>
      </c>
      <c r="J499" s="11">
        <f t="shared" si="6"/>
        <v>8.27586206896554</v>
      </c>
      <c r="K499" s="16" t="s">
        <v>1048</v>
      </c>
      <c r="L499" s="16" t="s">
        <v>1048</v>
      </c>
      <c r="M499" s="16" t="s">
        <v>1048</v>
      </c>
      <c r="N499" s="16" t="s">
        <v>293</v>
      </c>
    </row>
    <row r="500" s="2" customFormat="1" spans="1:14">
      <c r="A500" s="10" t="s">
        <v>1060</v>
      </c>
      <c r="B500" s="10" t="s">
        <v>1061</v>
      </c>
      <c r="C500" s="10" t="s">
        <v>76</v>
      </c>
      <c r="D500" s="10" t="s">
        <v>51</v>
      </c>
      <c r="E500" s="10" t="s">
        <v>1057</v>
      </c>
      <c r="F500" s="11" t="s">
        <v>92</v>
      </c>
      <c r="G500" s="11">
        <v>96</v>
      </c>
      <c r="H500" s="11">
        <v>123</v>
      </c>
      <c r="I500" s="11">
        <v>21.9512195121951</v>
      </c>
      <c r="J500" s="11">
        <f t="shared" si="6"/>
        <v>13.1707317073171</v>
      </c>
      <c r="K500" s="16" t="s">
        <v>1048</v>
      </c>
      <c r="L500" s="16" t="s">
        <v>1048</v>
      </c>
      <c r="M500" s="16" t="s">
        <v>1048</v>
      </c>
      <c r="N500" s="16" t="s">
        <v>293</v>
      </c>
    </row>
    <row r="501" s="2" customFormat="1" spans="1:14">
      <c r="A501" s="10" t="s">
        <v>1062</v>
      </c>
      <c r="B501" s="10" t="s">
        <v>1063</v>
      </c>
      <c r="C501" s="10" t="s">
        <v>17</v>
      </c>
      <c r="D501" s="10" t="s">
        <v>51</v>
      </c>
      <c r="E501" s="10" t="s">
        <v>1057</v>
      </c>
      <c r="F501" s="11" t="s">
        <v>103</v>
      </c>
      <c r="G501" s="11">
        <v>16</v>
      </c>
      <c r="H501" s="11">
        <v>30</v>
      </c>
      <c r="I501" s="11">
        <v>46.6666666666667</v>
      </c>
      <c r="J501" s="11">
        <f t="shared" si="6"/>
        <v>28</v>
      </c>
      <c r="K501" s="16" t="s">
        <v>1048</v>
      </c>
      <c r="L501" s="16" t="s">
        <v>1048</v>
      </c>
      <c r="M501" s="16" t="s">
        <v>1048</v>
      </c>
      <c r="N501" s="16" t="s">
        <v>293</v>
      </c>
    </row>
    <row r="502" spans="14:14">
      <c r="N502" s="23"/>
    </row>
  </sheetData>
  <autoFilter ref="A2:H501">
    <filterColumn colId="3">
      <customFilters>
        <customFilter operator="equal" val="外国语学院"/>
      </customFilters>
    </filterColumn>
  </autoFilter>
  <sortState ref="A2:U488">
    <sortCondition ref="M2" descending="1"/>
  </sortState>
  <mergeCells count="1">
    <mergeCell ref="A1:N1"/>
  </mergeCells>
  <pageMargins left="0.700694444444445" right="0.700694444444445" top="0.751388888888889" bottom="0.751388888888889" header="0.297916666666667" footer="0.2979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24"/>
  <sheetViews>
    <sheetView workbookViewId="0">
      <selection activeCell="K31" sqref="K31"/>
    </sheetView>
  </sheetViews>
  <sheetFormatPr defaultColWidth="9" defaultRowHeight="12"/>
  <cols>
    <col min="1" max="1" width="10.375" style="3" customWidth="1"/>
    <col min="2" max="2" width="7" style="3" customWidth="1"/>
    <col min="3" max="3" width="4.5" style="3" customWidth="1"/>
    <col min="4" max="4" width="10.125" style="3" customWidth="1"/>
    <col min="5" max="5" width="9.25" style="3" customWidth="1"/>
    <col min="6" max="6" width="9.5" style="3" customWidth="1"/>
    <col min="7" max="7" width="10.25" style="3" customWidth="1"/>
    <col min="8" max="8" width="9.875" style="3" customWidth="1"/>
    <col min="9" max="9" width="10.5" style="3" customWidth="1"/>
    <col min="10" max="10" width="10" style="3" customWidth="1"/>
    <col min="11" max="11" width="9" style="3" customWidth="1"/>
    <col min="12" max="12" width="6.75" style="3" customWidth="1"/>
    <col min="13" max="13" width="9.375" style="3" customWidth="1"/>
    <col min="14" max="14" width="9" style="4" customWidth="1"/>
    <col min="15" max="15" width="8" style="3" customWidth="1"/>
    <col min="16" max="16375" width="9" style="3" customWidth="1"/>
    <col min="16376" max="16384" width="9" style="3"/>
  </cols>
  <sheetData>
    <row r="1" ht="30" customHeight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1" customFormat="1" spans="1:1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1064</v>
      </c>
      <c r="H2" s="7" t="s">
        <v>7</v>
      </c>
      <c r="I2" s="7" t="s">
        <v>8</v>
      </c>
      <c r="J2" s="14" t="s">
        <v>9</v>
      </c>
      <c r="K2" s="14" t="s">
        <v>10</v>
      </c>
      <c r="L2" s="14" t="s">
        <v>11</v>
      </c>
      <c r="M2" s="14" t="s">
        <v>12</v>
      </c>
      <c r="N2" s="14" t="s">
        <v>13</v>
      </c>
      <c r="O2" s="7" t="s">
        <v>14</v>
      </c>
    </row>
    <row r="3" hidden="1" spans="1:14">
      <c r="A3" s="8" t="s">
        <v>1065</v>
      </c>
      <c r="B3" s="8" t="s">
        <v>1066</v>
      </c>
      <c r="C3" s="8" t="s">
        <v>76</v>
      </c>
      <c r="D3" s="8" t="s">
        <v>18</v>
      </c>
      <c r="E3" s="8" t="s">
        <v>19</v>
      </c>
      <c r="F3" s="3" t="s">
        <v>18</v>
      </c>
      <c r="G3" s="3" t="s">
        <v>1067</v>
      </c>
      <c r="H3" s="3">
        <v>42</v>
      </c>
      <c r="I3" s="3">
        <v>61</v>
      </c>
      <c r="J3" s="3">
        <v>31.1475409836066</v>
      </c>
      <c r="N3" s="3"/>
    </row>
    <row r="4" hidden="1" spans="1:14">
      <c r="A4" s="9" t="s">
        <v>1068</v>
      </c>
      <c r="B4" s="9" t="s">
        <v>1069</v>
      </c>
      <c r="C4" s="9" t="s">
        <v>17</v>
      </c>
      <c r="D4" s="9" t="s">
        <v>18</v>
      </c>
      <c r="E4" s="9" t="s">
        <v>19</v>
      </c>
      <c r="F4" s="3" t="s">
        <v>18</v>
      </c>
      <c r="G4" s="3" t="s">
        <v>1070</v>
      </c>
      <c r="H4" s="3">
        <v>7</v>
      </c>
      <c r="I4" s="3">
        <v>61</v>
      </c>
      <c r="J4" s="3">
        <v>88.5245901639344</v>
      </c>
      <c r="N4" s="3"/>
    </row>
    <row r="5" hidden="1" spans="1:14">
      <c r="A5" s="9" t="s">
        <v>1071</v>
      </c>
      <c r="B5" s="9" t="s">
        <v>1072</v>
      </c>
      <c r="C5" s="9" t="s">
        <v>17</v>
      </c>
      <c r="D5" s="9" t="s">
        <v>18</v>
      </c>
      <c r="E5" s="9" t="s">
        <v>19</v>
      </c>
      <c r="F5" s="3" t="s">
        <v>18</v>
      </c>
      <c r="G5" s="3" t="s">
        <v>1070</v>
      </c>
      <c r="H5" s="3">
        <v>1</v>
      </c>
      <c r="I5" s="3">
        <v>61</v>
      </c>
      <c r="J5" s="3">
        <v>98.3606557377049</v>
      </c>
      <c r="N5" s="3"/>
    </row>
    <row r="6" hidden="1" spans="1:14">
      <c r="A6" s="9" t="s">
        <v>1073</v>
      </c>
      <c r="B6" s="9" t="s">
        <v>1074</v>
      </c>
      <c r="C6" s="9" t="s">
        <v>17</v>
      </c>
      <c r="D6" s="9" t="s">
        <v>46</v>
      </c>
      <c r="E6" s="9" t="s">
        <v>149</v>
      </c>
      <c r="F6" s="3" t="s">
        <v>46</v>
      </c>
      <c r="G6" s="3" t="s">
        <v>1075</v>
      </c>
      <c r="H6" s="3">
        <v>18</v>
      </c>
      <c r="I6" s="3">
        <v>33</v>
      </c>
      <c r="J6" s="3">
        <v>45.4545454545455</v>
      </c>
      <c r="N6" s="3"/>
    </row>
    <row r="7" hidden="1" spans="1:14">
      <c r="A7" s="9" t="s">
        <v>1076</v>
      </c>
      <c r="B7" s="9" t="s">
        <v>1077</v>
      </c>
      <c r="C7" s="9" t="s">
        <v>17</v>
      </c>
      <c r="D7" s="9" t="s">
        <v>46</v>
      </c>
      <c r="E7" s="9" t="s">
        <v>204</v>
      </c>
      <c r="F7" s="3" t="s">
        <v>46</v>
      </c>
      <c r="G7" s="3" t="s">
        <v>1078</v>
      </c>
      <c r="H7" s="3">
        <v>6</v>
      </c>
      <c r="I7" s="3">
        <v>63</v>
      </c>
      <c r="J7" s="3">
        <v>90.4761904761905</v>
      </c>
      <c r="N7" s="3"/>
    </row>
    <row r="8" hidden="1" spans="1:14">
      <c r="A8" s="9" t="s">
        <v>1079</v>
      </c>
      <c r="B8" s="9" t="s">
        <v>1080</v>
      </c>
      <c r="C8" s="9" t="s">
        <v>17</v>
      </c>
      <c r="D8" s="9" t="s">
        <v>46</v>
      </c>
      <c r="E8" s="9" t="s">
        <v>204</v>
      </c>
      <c r="F8" s="3" t="s">
        <v>46</v>
      </c>
      <c r="G8" s="3" t="s">
        <v>1075</v>
      </c>
      <c r="H8" s="3">
        <v>25</v>
      </c>
      <c r="I8" s="3">
        <v>33</v>
      </c>
      <c r="J8" s="3">
        <v>24.2424242424242</v>
      </c>
      <c r="N8" s="3"/>
    </row>
    <row r="9" s="2" customFormat="1" spans="1:15">
      <c r="A9" s="10" t="s">
        <v>1081</v>
      </c>
      <c r="B9" s="10" t="s">
        <v>1082</v>
      </c>
      <c r="C9" s="10" t="s">
        <v>76</v>
      </c>
      <c r="D9" s="10" t="s">
        <v>51</v>
      </c>
      <c r="E9" s="10" t="s">
        <v>292</v>
      </c>
      <c r="F9" s="11" t="s">
        <v>51</v>
      </c>
      <c r="G9" s="11" t="s">
        <v>1083</v>
      </c>
      <c r="H9" s="11">
        <v>2</v>
      </c>
      <c r="I9" s="11">
        <v>107</v>
      </c>
      <c r="J9" s="15">
        <v>98.13084</v>
      </c>
      <c r="K9" s="15">
        <f t="shared" ref="K9:K16" si="0">SUM(J9*0.6)</f>
        <v>58.878504</v>
      </c>
      <c r="L9" s="15">
        <v>80.25</v>
      </c>
      <c r="M9" s="15">
        <f t="shared" ref="M9:M16" si="1">SUM(L9*0.4)</f>
        <v>32.1</v>
      </c>
      <c r="N9" s="15">
        <f t="shared" ref="N9:N16" si="2">SUM(K9+M9)</f>
        <v>90.978504</v>
      </c>
      <c r="O9" s="16" t="s">
        <v>293</v>
      </c>
    </row>
    <row r="10" s="2" customFormat="1" spans="1:15">
      <c r="A10" s="10" t="s">
        <v>1084</v>
      </c>
      <c r="B10" s="10" t="s">
        <v>1085</v>
      </c>
      <c r="C10" s="10" t="s">
        <v>17</v>
      </c>
      <c r="D10" s="10" t="s">
        <v>51</v>
      </c>
      <c r="E10" s="10" t="s">
        <v>292</v>
      </c>
      <c r="F10" s="11" t="s">
        <v>51</v>
      </c>
      <c r="G10" s="11" t="s">
        <v>1086</v>
      </c>
      <c r="H10" s="11">
        <v>20</v>
      </c>
      <c r="I10" s="11">
        <v>107</v>
      </c>
      <c r="J10" s="15">
        <v>81.3084112149533</v>
      </c>
      <c r="K10" s="15">
        <f t="shared" si="0"/>
        <v>48.785046728972</v>
      </c>
      <c r="L10" s="15">
        <v>78.5</v>
      </c>
      <c r="M10" s="15">
        <f t="shared" si="1"/>
        <v>31.4</v>
      </c>
      <c r="N10" s="15">
        <f t="shared" si="2"/>
        <v>80.185046728972</v>
      </c>
      <c r="O10" s="16" t="s">
        <v>293</v>
      </c>
    </row>
    <row r="11" s="2" customFormat="1" spans="1:15">
      <c r="A11" s="10" t="s">
        <v>1087</v>
      </c>
      <c r="B11" s="10" t="s">
        <v>462</v>
      </c>
      <c r="C11" s="10" t="s">
        <v>17</v>
      </c>
      <c r="D11" s="10" t="s">
        <v>51</v>
      </c>
      <c r="E11" s="10" t="s">
        <v>292</v>
      </c>
      <c r="F11" s="11" t="s">
        <v>51</v>
      </c>
      <c r="G11" s="11" t="s">
        <v>1088</v>
      </c>
      <c r="H11" s="11">
        <v>28</v>
      </c>
      <c r="I11" s="11">
        <v>107</v>
      </c>
      <c r="J11" s="15">
        <v>73.8317757009346</v>
      </c>
      <c r="K11" s="15">
        <f t="shared" si="0"/>
        <v>44.2990654205608</v>
      </c>
      <c r="L11" s="15">
        <v>72.5</v>
      </c>
      <c r="M11" s="15">
        <f t="shared" si="1"/>
        <v>29</v>
      </c>
      <c r="N11" s="15">
        <f t="shared" si="2"/>
        <v>73.2990654205608</v>
      </c>
      <c r="O11" s="16" t="s">
        <v>293</v>
      </c>
    </row>
    <row r="12" s="2" customFormat="1" spans="1:15">
      <c r="A12" s="10" t="s">
        <v>1089</v>
      </c>
      <c r="B12" s="10" t="s">
        <v>1090</v>
      </c>
      <c r="C12" s="10" t="s">
        <v>17</v>
      </c>
      <c r="D12" s="10" t="s">
        <v>51</v>
      </c>
      <c r="E12" s="10" t="s">
        <v>292</v>
      </c>
      <c r="F12" s="11" t="s">
        <v>51</v>
      </c>
      <c r="G12" s="11" t="s">
        <v>1083</v>
      </c>
      <c r="H12" s="11">
        <v>39</v>
      </c>
      <c r="I12" s="11">
        <v>107</v>
      </c>
      <c r="J12" s="15">
        <v>63.5514018691589</v>
      </c>
      <c r="K12" s="15">
        <f t="shared" si="0"/>
        <v>38.1308411214953</v>
      </c>
      <c r="L12" s="15">
        <v>81.5</v>
      </c>
      <c r="M12" s="15">
        <f t="shared" si="1"/>
        <v>32.6</v>
      </c>
      <c r="N12" s="15">
        <f t="shared" si="2"/>
        <v>70.7308411214953</v>
      </c>
      <c r="O12" s="16" t="s">
        <v>293</v>
      </c>
    </row>
    <row r="13" s="2" customFormat="1" spans="1:15">
      <c r="A13" s="10" t="s">
        <v>1091</v>
      </c>
      <c r="B13" s="10" t="s">
        <v>1092</v>
      </c>
      <c r="C13" s="10" t="s">
        <v>17</v>
      </c>
      <c r="D13" s="10" t="s">
        <v>51</v>
      </c>
      <c r="E13" s="10" t="s">
        <v>292</v>
      </c>
      <c r="F13" s="11" t="s">
        <v>51</v>
      </c>
      <c r="G13" s="11" t="s">
        <v>1088</v>
      </c>
      <c r="H13" s="11">
        <v>41</v>
      </c>
      <c r="I13" s="11">
        <v>107</v>
      </c>
      <c r="J13" s="15">
        <v>61.6822429906542</v>
      </c>
      <c r="K13" s="15">
        <f t="shared" si="0"/>
        <v>37.0093457943925</v>
      </c>
      <c r="L13" s="15">
        <v>72.5</v>
      </c>
      <c r="M13" s="15">
        <f t="shared" si="1"/>
        <v>29</v>
      </c>
      <c r="N13" s="15">
        <f t="shared" si="2"/>
        <v>66.0093457943925</v>
      </c>
      <c r="O13" s="16" t="s">
        <v>293</v>
      </c>
    </row>
    <row r="14" spans="1:15">
      <c r="A14" s="12" t="s">
        <v>1093</v>
      </c>
      <c r="B14" s="12" t="s">
        <v>1094</v>
      </c>
      <c r="C14" s="12" t="s">
        <v>17</v>
      </c>
      <c r="D14" s="12" t="s">
        <v>51</v>
      </c>
      <c r="E14" s="12" t="s">
        <v>292</v>
      </c>
      <c r="F14" s="13" t="s">
        <v>51</v>
      </c>
      <c r="G14" s="13" t="s">
        <v>1095</v>
      </c>
      <c r="H14" s="13">
        <v>39</v>
      </c>
      <c r="I14" s="13">
        <v>80</v>
      </c>
      <c r="J14" s="17">
        <v>51.25</v>
      </c>
      <c r="K14" s="17">
        <f t="shared" si="0"/>
        <v>30.75</v>
      </c>
      <c r="L14" s="17">
        <v>83.75</v>
      </c>
      <c r="M14" s="17">
        <f t="shared" si="1"/>
        <v>33.5</v>
      </c>
      <c r="N14" s="17">
        <f t="shared" si="2"/>
        <v>64.25</v>
      </c>
      <c r="O14" s="18" t="s">
        <v>325</v>
      </c>
    </row>
    <row r="15" spans="1:15">
      <c r="A15" s="12" t="s">
        <v>1096</v>
      </c>
      <c r="B15" s="12" t="s">
        <v>1097</v>
      </c>
      <c r="C15" s="12" t="s">
        <v>17</v>
      </c>
      <c r="D15" s="12" t="s">
        <v>51</v>
      </c>
      <c r="E15" s="12" t="s">
        <v>292</v>
      </c>
      <c r="F15" s="13" t="s">
        <v>51</v>
      </c>
      <c r="G15" s="13" t="s">
        <v>1088</v>
      </c>
      <c r="H15" s="13">
        <v>49</v>
      </c>
      <c r="I15" s="13">
        <v>107</v>
      </c>
      <c r="J15" s="17">
        <v>54.2056074766355</v>
      </c>
      <c r="K15" s="17">
        <f t="shared" si="0"/>
        <v>32.5233644859813</v>
      </c>
      <c r="L15" s="17">
        <v>78.5</v>
      </c>
      <c r="M15" s="17">
        <f t="shared" si="1"/>
        <v>31.4</v>
      </c>
      <c r="N15" s="17">
        <f t="shared" si="2"/>
        <v>63.9233644859813</v>
      </c>
      <c r="O15" s="18" t="s">
        <v>325</v>
      </c>
    </row>
    <row r="16" spans="1:15">
      <c r="A16" s="12" t="s">
        <v>1098</v>
      </c>
      <c r="B16" s="12" t="s">
        <v>1099</v>
      </c>
      <c r="C16" s="12" t="s">
        <v>17</v>
      </c>
      <c r="D16" s="12" t="s">
        <v>51</v>
      </c>
      <c r="E16" s="12" t="s">
        <v>292</v>
      </c>
      <c r="F16" s="13" t="s">
        <v>51</v>
      </c>
      <c r="G16" s="13" t="s">
        <v>1095</v>
      </c>
      <c r="H16" s="13">
        <v>58</v>
      </c>
      <c r="I16" s="13">
        <v>80</v>
      </c>
      <c r="J16" s="17">
        <v>27.5</v>
      </c>
      <c r="K16" s="17">
        <f t="shared" si="0"/>
        <v>16.5</v>
      </c>
      <c r="L16" s="17">
        <v>71.25</v>
      </c>
      <c r="M16" s="17">
        <f t="shared" si="1"/>
        <v>28.5</v>
      </c>
      <c r="N16" s="17">
        <f t="shared" si="2"/>
        <v>45</v>
      </c>
      <c r="O16" s="18" t="s">
        <v>325</v>
      </c>
    </row>
    <row r="17" hidden="1" spans="1:14">
      <c r="A17" s="9" t="s">
        <v>1100</v>
      </c>
      <c r="B17" s="9" t="s">
        <v>1101</v>
      </c>
      <c r="C17" s="9" t="s">
        <v>17</v>
      </c>
      <c r="D17" s="9" t="s">
        <v>64</v>
      </c>
      <c r="E17" s="9" t="s">
        <v>354</v>
      </c>
      <c r="F17" s="3" t="s">
        <v>69</v>
      </c>
      <c r="G17" s="3" t="s">
        <v>1102</v>
      </c>
      <c r="H17" s="3">
        <v>22</v>
      </c>
      <c r="I17" s="3">
        <v>29</v>
      </c>
      <c r="J17" s="3">
        <v>24.1379310344828</v>
      </c>
      <c r="N17" s="3"/>
    </row>
    <row r="18" hidden="1" spans="1:14">
      <c r="A18" s="9" t="s">
        <v>1103</v>
      </c>
      <c r="B18" s="9" t="s">
        <v>1104</v>
      </c>
      <c r="C18" s="9" t="s">
        <v>76</v>
      </c>
      <c r="D18" s="9" t="s">
        <v>64</v>
      </c>
      <c r="E18" s="9" t="s">
        <v>383</v>
      </c>
      <c r="F18" s="3" t="s">
        <v>103</v>
      </c>
      <c r="G18" s="3" t="s">
        <v>1105</v>
      </c>
      <c r="H18" s="3">
        <v>52</v>
      </c>
      <c r="I18" s="3">
        <v>105</v>
      </c>
      <c r="J18" s="3">
        <v>50.4761904761905</v>
      </c>
      <c r="N18" s="3"/>
    </row>
    <row r="19" hidden="1" spans="1:14">
      <c r="A19" s="9" t="s">
        <v>1106</v>
      </c>
      <c r="B19" s="9" t="s">
        <v>1107</v>
      </c>
      <c r="C19" s="9" t="s">
        <v>17</v>
      </c>
      <c r="D19" s="9" t="s">
        <v>69</v>
      </c>
      <c r="E19" s="9" t="s">
        <v>429</v>
      </c>
      <c r="F19" s="3" t="s">
        <v>69</v>
      </c>
      <c r="G19" s="3" t="s">
        <v>1102</v>
      </c>
      <c r="H19" s="3">
        <v>6</v>
      </c>
      <c r="I19" s="3">
        <v>29</v>
      </c>
      <c r="J19" s="3">
        <v>79.3103448275862</v>
      </c>
      <c r="N19" s="3"/>
    </row>
    <row r="20" hidden="1" spans="1:14">
      <c r="A20" s="9" t="s">
        <v>1108</v>
      </c>
      <c r="B20" s="9" t="s">
        <v>1109</v>
      </c>
      <c r="C20" s="9" t="s">
        <v>17</v>
      </c>
      <c r="D20" s="9" t="s">
        <v>561</v>
      </c>
      <c r="E20" s="9" t="s">
        <v>562</v>
      </c>
      <c r="F20" s="3" t="s">
        <v>561</v>
      </c>
      <c r="G20" s="3" t="s">
        <v>1110</v>
      </c>
      <c r="H20" s="3">
        <v>40</v>
      </c>
      <c r="I20" s="3">
        <v>59</v>
      </c>
      <c r="J20" s="3">
        <v>32.2033898305085</v>
      </c>
      <c r="N20" s="3"/>
    </row>
    <row r="21" hidden="1" spans="1:14">
      <c r="A21" s="9" t="s">
        <v>1111</v>
      </c>
      <c r="B21" s="9" t="s">
        <v>1112</v>
      </c>
      <c r="C21" s="9" t="s">
        <v>17</v>
      </c>
      <c r="D21" s="9" t="s">
        <v>92</v>
      </c>
      <c r="E21" s="9" t="s">
        <v>579</v>
      </c>
      <c r="F21" s="3" t="s">
        <v>92</v>
      </c>
      <c r="G21" s="3" t="s">
        <v>1113</v>
      </c>
      <c r="H21" s="3">
        <v>48</v>
      </c>
      <c r="I21" s="3">
        <v>104</v>
      </c>
      <c r="J21" s="3">
        <v>53.8461538461538</v>
      </c>
      <c r="N21" s="3"/>
    </row>
    <row r="22" hidden="1" spans="1:14">
      <c r="A22" s="9" t="s">
        <v>1114</v>
      </c>
      <c r="B22" s="9" t="s">
        <v>1115</v>
      </c>
      <c r="C22" s="9" t="s">
        <v>17</v>
      </c>
      <c r="D22" s="9" t="s">
        <v>92</v>
      </c>
      <c r="E22" s="9" t="s">
        <v>579</v>
      </c>
      <c r="F22" s="3" t="s">
        <v>92</v>
      </c>
      <c r="G22" s="3" t="s">
        <v>1116</v>
      </c>
      <c r="H22" s="3">
        <v>4</v>
      </c>
      <c r="I22" s="3">
        <v>104</v>
      </c>
      <c r="J22" s="3">
        <v>96.1538461538462</v>
      </c>
      <c r="N22" s="3"/>
    </row>
    <row r="23" hidden="1" spans="1:14">
      <c r="A23" s="9" t="s">
        <v>1117</v>
      </c>
      <c r="B23" s="9" t="s">
        <v>1118</v>
      </c>
      <c r="C23" s="9" t="s">
        <v>76</v>
      </c>
      <c r="D23" s="9" t="s">
        <v>174</v>
      </c>
      <c r="E23" s="9" t="s">
        <v>1119</v>
      </c>
      <c r="F23" s="3" t="s">
        <v>103</v>
      </c>
      <c r="G23" s="3" t="s">
        <v>1105</v>
      </c>
      <c r="H23" s="3">
        <v>97</v>
      </c>
      <c r="I23" s="3">
        <v>105</v>
      </c>
      <c r="J23" s="3">
        <v>7.61904761904762</v>
      </c>
      <c r="N23" s="3"/>
    </row>
    <row r="24" s="3" customFormat="1" spans="1:15">
      <c r="A24" s="12" t="s">
        <v>1120</v>
      </c>
      <c r="B24" s="12" t="s">
        <v>1121</v>
      </c>
      <c r="C24" s="12" t="s">
        <v>17</v>
      </c>
      <c r="D24" s="12" t="s">
        <v>51</v>
      </c>
      <c r="E24" s="12" t="s">
        <v>292</v>
      </c>
      <c r="F24" s="13" t="s">
        <v>51</v>
      </c>
      <c r="G24" s="13" t="s">
        <v>1083</v>
      </c>
      <c r="H24" s="13">
        <v>41</v>
      </c>
      <c r="I24" s="13">
        <v>107</v>
      </c>
      <c r="J24" s="17">
        <v>61.6822429906542</v>
      </c>
      <c r="K24" s="17">
        <f>SUM(J24*0.6)</f>
        <v>37.0093457943925</v>
      </c>
      <c r="L24" s="17" t="s">
        <v>1040</v>
      </c>
      <c r="M24" s="17" t="s">
        <v>1040</v>
      </c>
      <c r="N24" s="17" t="s">
        <v>1040</v>
      </c>
      <c r="O24" s="18" t="s">
        <v>325</v>
      </c>
    </row>
  </sheetData>
  <autoFilter ref="A2:J24">
    <filterColumn colId="3">
      <customFilters>
        <customFilter operator="equal" val="外国语学院"/>
      </customFilters>
    </filterColumn>
  </autoFilter>
  <sortState ref="A2:V23">
    <sortCondition ref="N2" descending="1"/>
  </sortState>
  <mergeCells count="1">
    <mergeCell ref="A1:O1"/>
  </mergeCells>
  <pageMargins left="0.700694444444445" right="0.700694444444445" top="0.751388888888889" bottom="0.751388888888889" header="0.297916666666667" footer="0.297916666666667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2017级转入</vt:lpstr>
      <vt:lpstr>2016级转入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李俊杰</dc:creator>
  <cp:lastModifiedBy>Administrator</cp:lastModifiedBy>
  <dcterms:created xsi:type="dcterms:W3CDTF">2018-01-11T00:04:00Z</dcterms:created>
  <dcterms:modified xsi:type="dcterms:W3CDTF">2018-03-12T07:50:04Z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